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BIR AL DRIVE\CAS SEDE Y ESTRATEGIAS\CAS 105 AL 110- SEDE DESIERTOS- DU 083\"/>
    </mc:Choice>
  </mc:AlternateContent>
  <xr:revisionPtr revIDLastSave="0" documentId="13_ncr:1_{E30098BA-AD7D-475F-96D0-CF1E9033C7DA}" xr6:coauthVersionLast="47" xr6:coauthVersionMax="47" xr10:uidLastSave="{00000000-0000-0000-0000-000000000000}"/>
  <bookViews>
    <workbookView xWindow="-120" yWindow="-120" windowWidth="20730" windowHeight="11160" activeTab="2" xr2:uid="{990C16B1-13B9-4874-97BD-9348A7C09B6E}"/>
  </bookViews>
  <sheets>
    <sheet name="105" sheetId="1" r:id="rId1"/>
    <sheet name="106" sheetId="2" r:id="rId2"/>
    <sheet name="107" sheetId="4" r:id="rId3"/>
    <sheet name="108" sheetId="5" r:id="rId4"/>
    <sheet name="109" sheetId="6" r:id="rId5"/>
    <sheet name="110" sheetId="7" r:id="rId6"/>
    <sheet name="111" sheetId="8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6" l="1"/>
  <c r="N17" i="4"/>
  <c r="P17" i="4" s="1"/>
  <c r="N19" i="5" l="1"/>
  <c r="P19" i="5" s="1"/>
  <c r="N18" i="5"/>
  <c r="P18" i="5" s="1"/>
  <c r="N17" i="5"/>
  <c r="P17" i="5" s="1"/>
  <c r="N17" i="6"/>
</calcChain>
</file>

<file path=xl/sharedStrings.xml><?xml version="1.0" encoding="utf-8"?>
<sst xmlns="http://schemas.openxmlformats.org/spreadsheetml/2006/main" count="223" uniqueCount="64">
  <si>
    <t xml:space="preserve">           DECRETO LEGISLATIVO N° 1057</t>
  </si>
  <si>
    <t>N°</t>
  </si>
  <si>
    <t>EXPEDIENTE</t>
  </si>
  <si>
    <t>N° FOLIOS</t>
  </si>
  <si>
    <t>NOMBRES</t>
  </si>
  <si>
    <t>N° DNI</t>
  </si>
  <si>
    <t>TELEFONO 1</t>
  </si>
  <si>
    <t>TELEFONO 2</t>
  </si>
  <si>
    <t>CORREO</t>
  </si>
  <si>
    <t>N°PROCESO</t>
  </si>
  <si>
    <t>PERFIL</t>
  </si>
  <si>
    <t>ROCÍO TORRES CASTILLO</t>
  </si>
  <si>
    <t>20122061</t>
  </si>
  <si>
    <t>ESPECIALISTA EN GEST.INST. GESTIÓN DE RIESGO DE DESASTRE</t>
  </si>
  <si>
    <t>CAS N° 105</t>
  </si>
  <si>
    <t>PROMEDIO FINAL DE EVALUACION</t>
  </si>
  <si>
    <t>PUNTAJE TOTAL</t>
  </si>
  <si>
    <t>BONIFICACION: SI/NO -%</t>
  </si>
  <si>
    <t>OBSERVACION FINAL</t>
  </si>
  <si>
    <t>RUTA TRÁMITE</t>
  </si>
  <si>
    <t>RUTA ADJUNTOS</t>
  </si>
  <si>
    <t>A) FORMACION PROFESIONAL</t>
  </si>
  <si>
    <t>B. TRAYECTORIA PROFESIONAL</t>
  </si>
  <si>
    <t>a.1. Grado(s) /Situación académica y estudios requeridos para el puesto:</t>
  </si>
  <si>
    <t>a.2. CAPACITACIONES</t>
  </si>
  <si>
    <t>EXPERENCIA LABORAL GENERAL</t>
  </si>
  <si>
    <t>EXPERENCIA ESPECIFICA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</si>
  <si>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</si>
  <si>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</si>
  <si>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</si>
  <si>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PROCESO CAS DESIERTO</t>
  </si>
  <si>
    <t>CAS N° 106</t>
  </si>
  <si>
    <t>CAS N° 107</t>
  </si>
  <si>
    <t>PUNTAJE FINAL</t>
  </si>
  <si>
    <t>MPT2021-EXT-0047612</t>
  </si>
  <si>
    <t>LUZ MARLEN CALAGUA SáNCHEZ</t>
  </si>
  <si>
    <t>15428700</t>
  </si>
  <si>
    <t xml:space="preserve">ESPECIALISTA EN GESTIÓN INSTITUCIONAL </t>
  </si>
  <si>
    <t>GANADOR</t>
  </si>
  <si>
    <t>CAS N° 108</t>
  </si>
  <si>
    <t>MPT2021-EXT-0047185</t>
  </si>
  <si>
    <t>BERTHACELINA DE SANTA ANA LIPPE FLORES DE GONZALES</t>
  </si>
  <si>
    <t>08409000</t>
  </si>
  <si>
    <t>MPT2021-EXT-0047261</t>
  </si>
  <si>
    <t>MPT2021-EXT-0047563</t>
  </si>
  <si>
    <t>MODESTO ROQUE ATENCIO</t>
  </si>
  <si>
    <t>04203759</t>
  </si>
  <si>
    <t>ACCESITARIO</t>
  </si>
  <si>
    <t>CAS N° 109</t>
  </si>
  <si>
    <t>MPT2021-EXT-0047270</t>
  </si>
  <si>
    <t>GREYS EVELYN CARDENAS GARCIA</t>
  </si>
  <si>
    <t>47343797</t>
  </si>
  <si>
    <t>CAS N° 110</t>
  </si>
  <si>
    <t>CAS N° 111</t>
  </si>
  <si>
    <t>CUADRO DE MERITO FINAL</t>
  </si>
  <si>
    <t>AREA</t>
  </si>
  <si>
    <t>ASGESE</t>
  </si>
  <si>
    <t>PUNTAJE ENTREVISTA</t>
  </si>
  <si>
    <t>OBSERVACION</t>
  </si>
  <si>
    <t>PROMEDIO FINAL DE EVALUACION CURRICULAR</t>
  </si>
  <si>
    <t>AGEBRE</t>
  </si>
  <si>
    <t>TECNICO ADMINISTRATIVO</t>
  </si>
  <si>
    <t>PUNTAJE TOTAL CURRICULAR</t>
  </si>
  <si>
    <t>NOTA: 
1. LOS GANADOR(ES) DEBERÁ(N) TRAMITAR LOS DOCUMENTOS SOLICITADOS EN EL PERFIL Y EN LA BASE DEL PROCESO PARA LA FIRMA DEL CONTRATO.
2. ENVIAR LOS DOCUMENTOS SOLICITADOS EN UN SOLO ARCHIVO PDF EL 25/10/2021 - 03:00pm AL CORREO reclutamientoyseleccion@ugel05.gob.pe, INDICANDO EN EL ASUNTO GANADOR CAS N° XXXX-2021. 
3. PARA LAS CONSULTAS RESPECTIVAS PUEDEN REALIZARLO MEDIANTE EL MISMO CORREO, indicando en el ASUNTO: Consulta- Ganador CAS N° XXXX-2021.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</si>
</sst>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9"/>
      <name val="Arial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44444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266092"/>
        <bgColor indexed="64"/>
      </patternFill>
    </fill>
    <fill>
      <patternFill patternType="solid">
        <fgColor rgb="FF4472C4"/>
        <bgColor rgb="FFD9D9D9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E2EFDA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3" fillId="8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wrapText="1"/>
    </xf>
    <xf numFmtId="0" fontId="15" fillId="10" borderId="0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2" fillId="7" borderId="1" xfId="0" applyNumberFormat="1" applyFont="1" applyFill="1" applyBorder="1" applyAlignment="1">
      <alignment horizontal="left" vertical="center" wrapText="1"/>
    </xf>
    <xf numFmtId="164" fontId="23" fillId="7" borderId="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326571</xdr:colOff>
      <xdr:row>0</xdr:row>
      <xdr:rowOff>121105</xdr:rowOff>
    </xdr:from>
    <xdr:to>
      <xdr:col>12</xdr:col>
      <xdr:colOff>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7C5C1C0-945B-40FE-8AAD-DE4EB55A10E8}"/>
            </a:ext>
          </a:extLst>
        </xdr:cNvPr>
        <xdr:cNvSpPr>
          <a:spLocks noChangeArrowheads="1"/>
        </xdr:cNvSpPr>
      </xdr:nvSpPr>
      <xdr:spPr bwMode="auto">
        <a:xfrm>
          <a:off x="7917996" y="121105"/>
          <a:ext cx="9254218" cy="68818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20</xdr:col>
      <xdr:colOff>0</xdr:colOff>
      <xdr:row>0</xdr:row>
      <xdr:rowOff>52728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8F615B6C-50CE-4748-9F1A-C96E7C03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393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231321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59C849D-0365-49FF-AE89-1104CD3896F9}"/>
            </a:ext>
          </a:extLst>
        </xdr:cNvPr>
        <xdr:cNvGrpSpPr/>
      </xdr:nvGrpSpPr>
      <xdr:grpSpPr>
        <a:xfrm>
          <a:off x="0" y="0"/>
          <a:ext cx="4803321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BB8D3DD-9128-4A4D-8036-C41B711ACA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5B4AD07-0EA2-4A87-A410-D09B26333C40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709083</xdr:colOff>
      <xdr:row>0</xdr:row>
      <xdr:rowOff>121105</xdr:rowOff>
    </xdr:from>
    <xdr:to>
      <xdr:col>16</xdr:col>
      <xdr:colOff>433917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A6BE796-3312-4D65-AC93-09C20A5A85D0}"/>
            </a:ext>
          </a:extLst>
        </xdr:cNvPr>
        <xdr:cNvSpPr>
          <a:spLocks noChangeArrowheads="1"/>
        </xdr:cNvSpPr>
      </xdr:nvSpPr>
      <xdr:spPr bwMode="auto">
        <a:xfrm>
          <a:off x="4519083" y="121105"/>
          <a:ext cx="8106834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18</xdr:col>
      <xdr:colOff>232833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BF4CB36A-B72D-4C0F-9AD8-2107DB6F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8833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231321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3800456-F2E2-40CF-9078-A4D84259412D}"/>
            </a:ext>
          </a:extLst>
        </xdr:cNvPr>
        <xdr:cNvGrpSpPr/>
      </xdr:nvGrpSpPr>
      <xdr:grpSpPr>
        <a:xfrm>
          <a:off x="0" y="0"/>
          <a:ext cx="4041321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C00D164-DE85-400E-80F9-B43BBB1079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A80DE02-12AD-4806-8A0A-39D7AD08C19D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8</xdr:col>
      <xdr:colOff>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A7ABF2C-5156-4004-B103-508A2D4EE67D}"/>
            </a:ext>
          </a:extLst>
        </xdr:cNvPr>
        <xdr:cNvSpPr>
          <a:spLocks noChangeArrowheads="1"/>
        </xdr:cNvSpPr>
      </xdr:nvSpPr>
      <xdr:spPr bwMode="auto">
        <a:xfrm>
          <a:off x="6422571" y="121105"/>
          <a:ext cx="2721429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416718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FBFB7AB8-BF73-4039-8D70-6166462C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1343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1431FD8-BF46-49C6-B7C5-AF8DE5904D06}"/>
            </a:ext>
          </a:extLst>
        </xdr:cNvPr>
        <xdr:cNvGrpSpPr/>
      </xdr:nvGrpSpPr>
      <xdr:grpSpPr>
        <a:xfrm>
          <a:off x="0" y="0"/>
          <a:ext cx="3946071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FB2B0A-125D-45DC-A1FE-C864F076B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793EE4C-E28D-4527-B715-3B427933F5AC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8</xdr:col>
      <xdr:colOff>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96E7C75-C3CF-434F-8F68-9A93A60A55AE}"/>
            </a:ext>
          </a:extLst>
        </xdr:cNvPr>
        <xdr:cNvSpPr>
          <a:spLocks noChangeArrowheads="1"/>
        </xdr:cNvSpPr>
      </xdr:nvSpPr>
      <xdr:spPr bwMode="auto">
        <a:xfrm>
          <a:off x="6565446" y="121105"/>
          <a:ext cx="2721429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8</xdr:col>
      <xdr:colOff>0</xdr:colOff>
      <xdr:row>0</xdr:row>
      <xdr:rowOff>52728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37EEC44C-22D1-4602-95AA-12221364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0ABEB12-E063-4883-B22A-0F0BAB7B1B82}"/>
            </a:ext>
          </a:extLst>
        </xdr:cNvPr>
        <xdr:cNvGrpSpPr/>
      </xdr:nvGrpSpPr>
      <xdr:grpSpPr>
        <a:xfrm>
          <a:off x="0" y="0"/>
          <a:ext cx="5322094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CC72B50-0F0D-4576-B3C0-E16303E342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36AEC72-D940-458F-AF6B-EA3ABA48B9E7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13</xdr:col>
      <xdr:colOff>169334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444A443-E45A-449F-AB78-F638D39D0625}"/>
            </a:ext>
          </a:extLst>
        </xdr:cNvPr>
        <xdr:cNvSpPr>
          <a:spLocks noChangeArrowheads="1"/>
        </xdr:cNvSpPr>
      </xdr:nvSpPr>
      <xdr:spPr bwMode="auto">
        <a:xfrm>
          <a:off x="4887988" y="121105"/>
          <a:ext cx="6340929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687917</xdr:colOff>
      <xdr:row>0</xdr:row>
      <xdr:rowOff>73895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A5716430-8328-4587-BE4A-ADDDE0FA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2917" y="73895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2AAF3D-FAFC-48D1-8402-E1A49D62D4F9}"/>
            </a:ext>
          </a:extLst>
        </xdr:cNvPr>
        <xdr:cNvGrpSpPr/>
      </xdr:nvGrpSpPr>
      <xdr:grpSpPr>
        <a:xfrm>
          <a:off x="0" y="0"/>
          <a:ext cx="4548188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65A2A54-82F5-4449-908B-741AF5DFB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8BAB62C-72D0-4F79-8418-2BC91B76443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552451</xdr:colOff>
      <xdr:row>0</xdr:row>
      <xdr:rowOff>121105</xdr:rowOff>
    </xdr:from>
    <xdr:to>
      <xdr:col>13</xdr:col>
      <xdr:colOff>752475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27AE571-05A3-4494-8BD7-5451CC5CD346}"/>
            </a:ext>
          </a:extLst>
        </xdr:cNvPr>
        <xdr:cNvSpPr>
          <a:spLocks noChangeArrowheads="1"/>
        </xdr:cNvSpPr>
      </xdr:nvSpPr>
      <xdr:spPr bwMode="auto">
        <a:xfrm>
          <a:off x="4362451" y="121105"/>
          <a:ext cx="6296024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15</xdr:col>
      <xdr:colOff>266700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6B635962-635B-49C5-8C0A-3E5DB88D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231321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C48B451-DBEC-49A4-AC1B-E917CE767624}"/>
            </a:ext>
          </a:extLst>
        </xdr:cNvPr>
        <xdr:cNvGrpSpPr/>
      </xdr:nvGrpSpPr>
      <xdr:grpSpPr>
        <a:xfrm>
          <a:off x="0" y="0"/>
          <a:ext cx="4041321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C6B5936-3228-4E09-A3B3-BAAFCC16C2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41369F2A-127A-4EAA-9910-D87ADBD86A0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121105</xdr:rowOff>
    </xdr:from>
    <xdr:to>
      <xdr:col>12</xdr:col>
      <xdr:colOff>0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6B625FA-42A5-4A5F-BA62-71E0610538A6}"/>
            </a:ext>
          </a:extLst>
        </xdr:cNvPr>
        <xdr:cNvSpPr>
          <a:spLocks noChangeArrowheads="1"/>
        </xdr:cNvSpPr>
      </xdr:nvSpPr>
      <xdr:spPr bwMode="auto">
        <a:xfrm>
          <a:off x="4276725" y="121105"/>
          <a:ext cx="4867275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15</xdr:col>
      <xdr:colOff>409575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C6B132D3-C00D-49CF-A70F-16DBEA09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231321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D42FBB4-F6B2-4440-9C20-9A81649A33DA}"/>
            </a:ext>
          </a:extLst>
        </xdr:cNvPr>
        <xdr:cNvGrpSpPr/>
      </xdr:nvGrpSpPr>
      <xdr:grpSpPr>
        <a:xfrm>
          <a:off x="0" y="0"/>
          <a:ext cx="4041321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7A02A51-DECB-4D1F-83CD-C5633AFE2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8D338E7-9EEB-41B9-934D-5D640FC2857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0C71-8B9F-4288-95AC-46B14561869A}">
  <sheetPr>
    <tabColor rgb="FFFF0000"/>
  </sheetPr>
  <dimension ref="A1:T17"/>
  <sheetViews>
    <sheetView zoomScale="70" zoomScaleNormal="70" workbookViewId="0">
      <selection activeCell="A7" sqref="A7:T7"/>
    </sheetView>
  </sheetViews>
  <sheetFormatPr baseColWidth="10" defaultColWidth="11.42578125" defaultRowHeight="15" x14ac:dyDescent="0.25"/>
  <cols>
    <col min="2" max="2" width="11.42578125" style="1"/>
    <col min="4" max="4" width="22.85546875" style="1" customWidth="1"/>
    <col min="8" max="8" width="19.42578125" customWidth="1"/>
    <col min="10" max="10" width="11.42578125" customWidth="1"/>
  </cols>
  <sheetData>
    <row r="1" spans="1:20" x14ac:dyDescent="0.25">
      <c r="I1" s="2"/>
    </row>
    <row r="2" spans="1:20" x14ac:dyDescent="0.25">
      <c r="I2" s="2"/>
    </row>
    <row r="3" spans="1:20" x14ac:dyDescent="0.25">
      <c r="I3" s="2"/>
    </row>
    <row r="4" spans="1:20" x14ac:dyDescent="0.25">
      <c r="I4" s="2"/>
    </row>
    <row r="5" spans="1:20" x14ac:dyDescent="0.25">
      <c r="I5" s="2"/>
    </row>
    <row r="6" spans="1:20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8" x14ac:dyDescent="0.25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8" x14ac:dyDescent="0.25">
      <c r="A9" s="5"/>
      <c r="B9" s="3"/>
      <c r="C9" s="5"/>
      <c r="D9" s="3"/>
      <c r="E9" s="5"/>
      <c r="F9" s="5"/>
      <c r="G9" s="5"/>
      <c r="H9" s="5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x14ac:dyDescent="0.25">
      <c r="A10" s="5"/>
      <c r="B10" s="3"/>
      <c r="C10" s="5"/>
      <c r="D10" s="3"/>
      <c r="E10" s="5"/>
      <c r="F10" s="5"/>
      <c r="G10" s="5"/>
      <c r="H10" s="5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</row>
    <row r="12" spans="1:20" ht="1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 t="s">
        <v>15</v>
      </c>
      <c r="N12" s="19"/>
      <c r="O12" s="19"/>
      <c r="P12" s="19"/>
      <c r="Q12" s="19"/>
      <c r="R12" s="19" t="s">
        <v>16</v>
      </c>
      <c r="S12" s="19" t="s">
        <v>17</v>
      </c>
      <c r="T12" s="19" t="s">
        <v>18</v>
      </c>
    </row>
    <row r="13" spans="1:20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  <c r="O13" s="19"/>
      <c r="P13" s="19"/>
      <c r="Q13" s="19"/>
      <c r="R13" s="19"/>
      <c r="S13" s="19"/>
      <c r="T13" s="19"/>
    </row>
    <row r="14" spans="1:20" ht="25.5" customHeight="1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21" t="s">
        <v>9</v>
      </c>
      <c r="J14" s="21" t="s">
        <v>10</v>
      </c>
      <c r="K14" s="14" t="s">
        <v>19</v>
      </c>
      <c r="L14" s="14" t="s">
        <v>20</v>
      </c>
      <c r="M14" s="19" t="s">
        <v>21</v>
      </c>
      <c r="N14" s="19"/>
      <c r="O14" s="19" t="s">
        <v>22</v>
      </c>
      <c r="P14" s="19"/>
      <c r="Q14" s="19"/>
      <c r="R14" s="19"/>
      <c r="S14" s="19"/>
      <c r="T14" s="19"/>
    </row>
    <row r="15" spans="1:20" ht="38.2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15"/>
      <c r="L15" s="15"/>
      <c r="M15" s="24" t="s">
        <v>23</v>
      </c>
      <c r="N15" s="24" t="s">
        <v>24</v>
      </c>
      <c r="O15" s="6" t="s">
        <v>25</v>
      </c>
      <c r="P15" s="24" t="s">
        <v>26</v>
      </c>
      <c r="Q15" s="24"/>
      <c r="R15" s="19"/>
      <c r="S15" s="19"/>
      <c r="T15" s="19"/>
    </row>
    <row r="16" spans="1:20" ht="89.2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6"/>
      <c r="L16" s="16"/>
      <c r="M16" s="25"/>
      <c r="N16" s="25"/>
      <c r="O16" s="7" t="s">
        <v>27</v>
      </c>
      <c r="P16" s="7" t="s">
        <v>28</v>
      </c>
      <c r="Q16" s="7" t="s">
        <v>29</v>
      </c>
      <c r="R16" s="20"/>
      <c r="S16" s="20"/>
      <c r="T16" s="20"/>
    </row>
    <row r="17" spans="1:20" ht="23.25" x14ac:dyDescent="0.25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</sheetData>
  <mergeCells count="27">
    <mergeCell ref="A17:T17"/>
    <mergeCell ref="A6:T6"/>
    <mergeCell ref="A7:T7"/>
    <mergeCell ref="A8:T8"/>
    <mergeCell ref="M12:Q13"/>
    <mergeCell ref="M15:M16"/>
    <mergeCell ref="N15:N16"/>
    <mergeCell ref="P15:Q15"/>
    <mergeCell ref="M14:N14"/>
    <mergeCell ref="O14:Q14"/>
    <mergeCell ref="L14:L16"/>
    <mergeCell ref="A14:A16"/>
    <mergeCell ref="B14:B16"/>
    <mergeCell ref="C14:C16"/>
    <mergeCell ref="D14:D16"/>
    <mergeCell ref="E14:E16"/>
    <mergeCell ref="K14:K16"/>
    <mergeCell ref="A11:L13"/>
    <mergeCell ref="M11:T11"/>
    <mergeCell ref="R12:R16"/>
    <mergeCell ref="S12:S16"/>
    <mergeCell ref="T12:T16"/>
    <mergeCell ref="F14:F16"/>
    <mergeCell ref="G14:G16"/>
    <mergeCell ref="H14:H16"/>
    <mergeCell ref="I14:I16"/>
    <mergeCell ref="J14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DC8-7491-4A07-B00B-93AF96FC4232}">
  <sheetPr>
    <tabColor rgb="FFFF0000"/>
  </sheetPr>
  <dimension ref="A1:T17"/>
  <sheetViews>
    <sheetView topLeftCell="A6" zoomScale="90" zoomScaleNormal="90" workbookViewId="0">
      <selection activeCell="A7" sqref="A7:T7"/>
    </sheetView>
  </sheetViews>
  <sheetFormatPr baseColWidth="10" defaultColWidth="11.42578125" defaultRowHeight="15" x14ac:dyDescent="0.25"/>
  <sheetData>
    <row r="1" spans="1:20" x14ac:dyDescent="0.25">
      <c r="B1" s="1"/>
      <c r="I1" s="2"/>
    </row>
    <row r="2" spans="1:20" x14ac:dyDescent="0.25">
      <c r="B2" s="1"/>
      <c r="I2" s="2"/>
    </row>
    <row r="3" spans="1:20" x14ac:dyDescent="0.25">
      <c r="B3" s="1"/>
      <c r="I3" s="2"/>
    </row>
    <row r="4" spans="1:20" x14ac:dyDescent="0.25">
      <c r="B4" s="1"/>
      <c r="I4" s="2"/>
    </row>
    <row r="5" spans="1:20" x14ac:dyDescent="0.25">
      <c r="B5" s="1"/>
      <c r="I5" s="2"/>
    </row>
    <row r="6" spans="1:20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8" x14ac:dyDescent="0.25">
      <c r="A7" s="12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8" x14ac:dyDescent="0.25">
      <c r="A9" s="5"/>
      <c r="B9" s="3"/>
      <c r="C9" s="5"/>
      <c r="D9" s="5"/>
      <c r="E9" s="5"/>
      <c r="F9" s="5"/>
      <c r="G9" s="5"/>
      <c r="H9" s="5"/>
      <c r="I9" s="4"/>
      <c r="J9" s="5"/>
      <c r="K9" s="5"/>
      <c r="L9" s="5"/>
    </row>
    <row r="10" spans="1:20" ht="18" x14ac:dyDescent="0.25">
      <c r="A10" s="5"/>
      <c r="B10" s="3"/>
      <c r="C10" s="5"/>
      <c r="D10" s="5"/>
      <c r="E10" s="5"/>
      <c r="F10" s="5"/>
      <c r="G10" s="5"/>
      <c r="H10" s="5"/>
      <c r="I10" s="4"/>
      <c r="J10" s="5"/>
      <c r="K10" s="5"/>
      <c r="L10" s="5"/>
    </row>
    <row r="11" spans="1:20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9" t="s">
        <v>15</v>
      </c>
      <c r="N12" s="19"/>
      <c r="O12" s="19"/>
      <c r="P12" s="19"/>
      <c r="Q12" s="19"/>
      <c r="R12" s="19" t="s">
        <v>16</v>
      </c>
      <c r="S12" s="19" t="s">
        <v>17</v>
      </c>
      <c r="T12" s="19" t="s">
        <v>18</v>
      </c>
    </row>
    <row r="13" spans="1:20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21" t="s">
        <v>9</v>
      </c>
      <c r="J14" s="21" t="s">
        <v>10</v>
      </c>
      <c r="K14" s="21" t="s">
        <v>19</v>
      </c>
      <c r="L14" s="21" t="s">
        <v>20</v>
      </c>
      <c r="M14" s="19" t="s">
        <v>21</v>
      </c>
      <c r="N14" s="19"/>
      <c r="O14" s="19" t="s">
        <v>22</v>
      </c>
      <c r="P14" s="19"/>
      <c r="Q14" s="19"/>
      <c r="R14" s="19"/>
      <c r="S14" s="19"/>
      <c r="T14" s="19"/>
    </row>
    <row r="15" spans="1:20" ht="38.2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4" t="s">
        <v>23</v>
      </c>
      <c r="N15" s="24" t="s">
        <v>24</v>
      </c>
      <c r="O15" s="6" t="s">
        <v>25</v>
      </c>
      <c r="P15" s="24" t="s">
        <v>26</v>
      </c>
      <c r="Q15" s="24"/>
      <c r="R15" s="19"/>
      <c r="S15" s="19"/>
      <c r="T15" s="19"/>
    </row>
    <row r="16" spans="1:20" ht="89.2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/>
      <c r="N16" s="24"/>
      <c r="O16" s="6" t="s">
        <v>27</v>
      </c>
      <c r="P16" s="6" t="s">
        <v>28</v>
      </c>
      <c r="Q16" s="6" t="s">
        <v>29</v>
      </c>
      <c r="R16" s="19"/>
      <c r="S16" s="19"/>
      <c r="T16" s="19"/>
    </row>
    <row r="17" spans="1:20" ht="23.25" x14ac:dyDescent="0.25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</sheetData>
  <mergeCells count="27">
    <mergeCell ref="A17:T17"/>
    <mergeCell ref="A6:T6"/>
    <mergeCell ref="A7:T7"/>
    <mergeCell ref="A8:T8"/>
    <mergeCell ref="P15:Q15"/>
    <mergeCell ref="M12:Q13"/>
    <mergeCell ref="M14:N14"/>
    <mergeCell ref="O14:Q14"/>
    <mergeCell ref="T12:T16"/>
    <mergeCell ref="M11:T11"/>
    <mergeCell ref="I14:I16"/>
    <mergeCell ref="J14:J16"/>
    <mergeCell ref="K14:K16"/>
    <mergeCell ref="R12:R16"/>
    <mergeCell ref="S12:S16"/>
    <mergeCell ref="M15:M16"/>
    <mergeCell ref="N15:N16"/>
    <mergeCell ref="A11:L13"/>
    <mergeCell ref="F14:F16"/>
    <mergeCell ref="L14:L16"/>
    <mergeCell ref="A14:A16"/>
    <mergeCell ref="B14:B16"/>
    <mergeCell ref="C14:C16"/>
    <mergeCell ref="D14:D16"/>
    <mergeCell ref="E14:E16"/>
    <mergeCell ref="G14:G16"/>
    <mergeCell ref="H14:H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58CB-87EC-401E-9FDD-1E58D1D22BA4}">
  <sheetPr>
    <tabColor rgb="FFFFFF00"/>
  </sheetPr>
  <dimension ref="A1:Q25"/>
  <sheetViews>
    <sheetView tabSelected="1" topLeftCell="A14" zoomScale="70" zoomScaleNormal="70" workbookViewId="0">
      <selection activeCell="A19" sqref="A19:Q25"/>
    </sheetView>
  </sheetViews>
  <sheetFormatPr baseColWidth="10" defaultColWidth="11.42578125" defaultRowHeight="15" x14ac:dyDescent="0.25"/>
  <cols>
    <col min="1" max="1" width="3.28515625" bestFit="1" customWidth="1"/>
    <col min="4" max="4" width="21.7109375" customWidth="1"/>
    <col min="7" max="7" width="27.140625" customWidth="1"/>
    <col min="9" max="9" width="17.5703125" customWidth="1"/>
    <col min="10" max="10" width="11.42578125" customWidth="1"/>
    <col min="11" max="11" width="22.7109375" customWidth="1"/>
    <col min="12" max="12" width="18.7109375" customWidth="1"/>
    <col min="13" max="13" width="15.7109375" customWidth="1"/>
    <col min="14" max="14" width="19.85546875" customWidth="1"/>
    <col min="15" max="15" width="18" customWidth="1"/>
    <col min="16" max="16" width="16.7109375" customWidth="1"/>
    <col min="17" max="17" width="22" customWidth="1"/>
  </cols>
  <sheetData>
    <row r="1" spans="1:17" x14ac:dyDescent="0.25">
      <c r="B1" s="1"/>
      <c r="F1" s="2"/>
    </row>
    <row r="2" spans="1:17" x14ac:dyDescent="0.25">
      <c r="B2" s="1"/>
      <c r="F2" s="2"/>
    </row>
    <row r="3" spans="1:17" x14ac:dyDescent="0.25">
      <c r="B3" s="1"/>
      <c r="F3" s="2"/>
    </row>
    <row r="4" spans="1:17" x14ac:dyDescent="0.25">
      <c r="B4" s="1"/>
      <c r="F4" s="2"/>
    </row>
    <row r="5" spans="1:17" x14ac:dyDescent="0.25">
      <c r="B5" s="1"/>
      <c r="F5" s="2"/>
    </row>
    <row r="6" spans="1:17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ht="18" x14ac:dyDescent="0.25">
      <c r="A7" s="12" t="s">
        <v>32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7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7" ht="18" x14ac:dyDescent="0.25">
      <c r="A9" s="5"/>
      <c r="B9" s="3"/>
      <c r="C9" s="5"/>
      <c r="D9" s="5"/>
      <c r="E9" s="5"/>
      <c r="F9" s="4"/>
      <c r="G9" s="5"/>
      <c r="H9" s="5"/>
    </row>
    <row r="10" spans="1:17" ht="18" x14ac:dyDescent="0.25">
      <c r="A10" s="5"/>
      <c r="B10" s="3"/>
      <c r="C10" s="5"/>
      <c r="D10" s="5"/>
      <c r="E10" s="5"/>
      <c r="F10" s="4"/>
      <c r="G10" s="5"/>
      <c r="H10" s="5"/>
    </row>
    <row r="11" spans="1:17" ht="15" customHeight="1" x14ac:dyDescent="0.25">
      <c r="A11" s="26"/>
      <c r="B11" s="26"/>
      <c r="C11" s="26"/>
      <c r="D11" s="26"/>
      <c r="E11" s="26"/>
      <c r="F11" s="26"/>
      <c r="G11" s="26"/>
      <c r="H11" s="26"/>
      <c r="I11" s="18"/>
      <c r="J11" s="18"/>
      <c r="K11" s="18"/>
      <c r="L11" s="18"/>
      <c r="M11" s="18"/>
      <c r="N11" s="18"/>
    </row>
    <row r="12" spans="1:17" ht="15" customHeight="1" x14ac:dyDescent="0.25">
      <c r="A12" s="26"/>
      <c r="B12" s="26"/>
      <c r="C12" s="26"/>
      <c r="D12" s="26"/>
      <c r="E12" s="26"/>
      <c r="F12" s="26"/>
      <c r="G12" s="26"/>
      <c r="H12" s="26"/>
      <c r="I12" s="19" t="s">
        <v>15</v>
      </c>
      <c r="J12" s="19"/>
      <c r="K12" s="19"/>
      <c r="L12" s="19"/>
      <c r="M12" s="19"/>
      <c r="N12" s="19" t="s">
        <v>16</v>
      </c>
      <c r="O12" s="28"/>
      <c r="P12" s="28"/>
      <c r="Q12" s="28"/>
    </row>
    <row r="13" spans="1:17" ht="15" customHeight="1" x14ac:dyDescent="0.25">
      <c r="A13" s="27"/>
      <c r="B13" s="27"/>
      <c r="C13" s="27"/>
      <c r="D13" s="27"/>
      <c r="E13" s="27"/>
      <c r="F13" s="27"/>
      <c r="G13" s="27"/>
      <c r="H13" s="27"/>
      <c r="I13" s="19"/>
      <c r="J13" s="19"/>
      <c r="K13" s="19"/>
      <c r="L13" s="19"/>
      <c r="M13" s="19"/>
      <c r="N13" s="19"/>
      <c r="O13" s="54" t="s">
        <v>57</v>
      </c>
      <c r="P13" s="55" t="s">
        <v>33</v>
      </c>
      <c r="Q13" s="56" t="s">
        <v>18</v>
      </c>
    </row>
    <row r="14" spans="1:17" ht="63.75" customHeight="1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9</v>
      </c>
      <c r="G14" s="21" t="s">
        <v>10</v>
      </c>
      <c r="H14" s="21" t="s">
        <v>55</v>
      </c>
      <c r="I14" s="19" t="s">
        <v>21</v>
      </c>
      <c r="J14" s="19"/>
      <c r="K14" s="19" t="s">
        <v>22</v>
      </c>
      <c r="L14" s="19"/>
      <c r="M14" s="19"/>
      <c r="N14" s="19"/>
      <c r="O14" s="57"/>
      <c r="P14" s="58"/>
      <c r="Q14" s="59"/>
    </row>
    <row r="15" spans="1:17" ht="38.25" customHeight="1" x14ac:dyDescent="0.25">
      <c r="A15" s="21"/>
      <c r="B15" s="21"/>
      <c r="C15" s="21"/>
      <c r="D15" s="21"/>
      <c r="E15" s="21"/>
      <c r="F15" s="21"/>
      <c r="G15" s="21"/>
      <c r="H15" s="21"/>
      <c r="I15" s="24" t="s">
        <v>23</v>
      </c>
      <c r="J15" s="24" t="s">
        <v>24</v>
      </c>
      <c r="K15" s="6" t="s">
        <v>25</v>
      </c>
      <c r="L15" s="24" t="s">
        <v>26</v>
      </c>
      <c r="M15" s="24"/>
      <c r="N15" s="19"/>
      <c r="O15" s="57"/>
      <c r="P15" s="58"/>
      <c r="Q15" s="59"/>
    </row>
    <row r="16" spans="1:17" ht="89.25" customHeight="1" x14ac:dyDescent="0.25">
      <c r="A16" s="21"/>
      <c r="B16" s="21"/>
      <c r="C16" s="21"/>
      <c r="D16" s="21"/>
      <c r="E16" s="21"/>
      <c r="F16" s="21"/>
      <c r="G16" s="21"/>
      <c r="H16" s="21"/>
      <c r="I16" s="25"/>
      <c r="J16" s="25"/>
      <c r="K16" s="7" t="s">
        <v>27</v>
      </c>
      <c r="L16" s="7" t="s">
        <v>28</v>
      </c>
      <c r="M16" s="7" t="s">
        <v>29</v>
      </c>
      <c r="N16" s="20"/>
      <c r="O16" s="60"/>
      <c r="P16" s="61"/>
      <c r="Q16" s="62"/>
    </row>
    <row r="17" spans="1:17" s="2" customFormat="1" ht="135.75" customHeight="1" x14ac:dyDescent="0.25">
      <c r="A17" s="30">
        <v>1</v>
      </c>
      <c r="B17" s="31" t="s">
        <v>34</v>
      </c>
      <c r="C17" s="30">
        <v>42</v>
      </c>
      <c r="D17" s="31" t="s">
        <v>35</v>
      </c>
      <c r="E17" s="32" t="s">
        <v>36</v>
      </c>
      <c r="F17" s="30">
        <v>107</v>
      </c>
      <c r="G17" s="33" t="s">
        <v>37</v>
      </c>
      <c r="H17" s="32" t="s">
        <v>56</v>
      </c>
      <c r="I17" s="34">
        <v>12.5</v>
      </c>
      <c r="J17" s="34">
        <v>10</v>
      </c>
      <c r="K17" s="34">
        <v>12.5</v>
      </c>
      <c r="L17" s="34">
        <v>11.25</v>
      </c>
      <c r="M17" s="34">
        <v>10</v>
      </c>
      <c r="N17" s="34">
        <f>SUM(I17:M17)</f>
        <v>56.25</v>
      </c>
      <c r="O17" s="29">
        <v>24</v>
      </c>
      <c r="P17" s="29">
        <f>SUM(N17+O17)</f>
        <v>80.25</v>
      </c>
      <c r="Q17" s="72" t="s">
        <v>38</v>
      </c>
    </row>
    <row r="19" spans="1:17" ht="15" customHeight="1" x14ac:dyDescent="0.25">
      <c r="A19" s="75" t="s">
        <v>63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</sheetData>
  <mergeCells count="25">
    <mergeCell ref="A19:Q25"/>
    <mergeCell ref="A6:N6"/>
    <mergeCell ref="A7:N7"/>
    <mergeCell ref="A8:N8"/>
    <mergeCell ref="J15:J16"/>
    <mergeCell ref="I14:J14"/>
    <mergeCell ref="I15:I16"/>
    <mergeCell ref="I12:M13"/>
    <mergeCell ref="K14:M14"/>
    <mergeCell ref="G14:G16"/>
    <mergeCell ref="H14:H16"/>
    <mergeCell ref="F14:F16"/>
    <mergeCell ref="B14:B16"/>
    <mergeCell ref="C14:C16"/>
    <mergeCell ref="O12:Q12"/>
    <mergeCell ref="D14:D16"/>
    <mergeCell ref="E14:E16"/>
    <mergeCell ref="L15:M15"/>
    <mergeCell ref="A11:H13"/>
    <mergeCell ref="I11:N11"/>
    <mergeCell ref="N12:N16"/>
    <mergeCell ref="A14:A16"/>
    <mergeCell ref="O13:O16"/>
    <mergeCell ref="P13:P16"/>
    <mergeCell ref="Q13:Q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B7D-F7EA-4D37-90ED-61627F6C9D41}">
  <sheetPr>
    <tabColor rgb="FFFFFF00"/>
  </sheetPr>
  <dimension ref="A1:Q27"/>
  <sheetViews>
    <sheetView topLeftCell="A16" zoomScale="80" zoomScaleNormal="80" workbookViewId="0">
      <selection activeCell="A21" sqref="A21:Q27"/>
    </sheetView>
  </sheetViews>
  <sheetFormatPr baseColWidth="10" defaultColWidth="11.42578125" defaultRowHeight="15" x14ac:dyDescent="0.25"/>
  <cols>
    <col min="1" max="1" width="3.28515625" bestFit="1" customWidth="1"/>
    <col min="2" max="2" width="19.85546875" bestFit="1" customWidth="1"/>
    <col min="3" max="3" width="9.5703125" customWidth="1"/>
    <col min="4" max="4" width="35.7109375" customWidth="1"/>
    <col min="7" max="7" width="33.7109375" customWidth="1"/>
    <col min="9" max="10" width="11.42578125" customWidth="1"/>
    <col min="11" max="11" width="17" customWidth="1"/>
    <col min="12" max="12" width="16.140625" customWidth="1"/>
    <col min="13" max="13" width="20.5703125" customWidth="1"/>
    <col min="15" max="15" width="16.42578125" customWidth="1"/>
    <col min="16" max="16" width="17.5703125" customWidth="1"/>
    <col min="17" max="17" width="18" customWidth="1"/>
  </cols>
  <sheetData>
    <row r="1" spans="1:17" x14ac:dyDescent="0.25">
      <c r="B1" s="1"/>
      <c r="F1" s="2"/>
    </row>
    <row r="2" spans="1:17" x14ac:dyDescent="0.25">
      <c r="B2" s="1"/>
      <c r="F2" s="2"/>
    </row>
    <row r="3" spans="1:17" x14ac:dyDescent="0.25">
      <c r="B3" s="1"/>
      <c r="F3" s="2"/>
    </row>
    <row r="4" spans="1:17" x14ac:dyDescent="0.25">
      <c r="B4" s="1"/>
      <c r="F4" s="2"/>
    </row>
    <row r="5" spans="1:17" x14ac:dyDescent="0.25">
      <c r="B5" s="1"/>
      <c r="F5" s="2"/>
    </row>
    <row r="6" spans="1:17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ht="18" x14ac:dyDescent="0.25">
      <c r="A7" s="12" t="s">
        <v>39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7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7" ht="18" x14ac:dyDescent="0.25">
      <c r="A9" s="5"/>
      <c r="B9" s="3"/>
      <c r="C9" s="5"/>
      <c r="D9" s="5"/>
      <c r="E9" s="5"/>
      <c r="F9" s="4"/>
      <c r="G9" s="5"/>
      <c r="H9" s="5"/>
    </row>
    <row r="10" spans="1:17" ht="18" x14ac:dyDescent="0.25">
      <c r="A10" s="5"/>
      <c r="B10" s="3"/>
      <c r="C10" s="5"/>
      <c r="D10" s="5"/>
      <c r="E10" s="5"/>
      <c r="F10" s="4"/>
      <c r="G10" s="5"/>
      <c r="H10" s="5"/>
    </row>
    <row r="11" spans="1:17" x14ac:dyDescent="0.25">
      <c r="A11" s="26"/>
      <c r="B11" s="26"/>
      <c r="C11" s="26"/>
      <c r="D11" s="26"/>
      <c r="E11" s="26"/>
      <c r="F11" s="26"/>
      <c r="G11" s="26"/>
      <c r="H11" s="26"/>
      <c r="I11" s="18"/>
      <c r="J11" s="18"/>
      <c r="K11" s="18"/>
      <c r="L11" s="18"/>
      <c r="M11" s="18"/>
      <c r="N11" s="18"/>
      <c r="O11" s="47"/>
      <c r="P11" s="46"/>
      <c r="Q11" s="46"/>
    </row>
    <row r="12" spans="1:17" x14ac:dyDescent="0.25">
      <c r="A12" s="26"/>
      <c r="B12" s="26"/>
      <c r="C12" s="26"/>
      <c r="D12" s="26"/>
      <c r="E12" s="26"/>
      <c r="F12" s="26"/>
      <c r="G12" s="26"/>
      <c r="H12" s="26"/>
      <c r="I12" s="19" t="s">
        <v>59</v>
      </c>
      <c r="J12" s="19"/>
      <c r="K12" s="19"/>
      <c r="L12" s="19"/>
      <c r="M12" s="19"/>
      <c r="N12" s="19" t="s">
        <v>16</v>
      </c>
      <c r="O12" s="47"/>
      <c r="P12" s="46"/>
      <c r="Q12" s="46"/>
    </row>
    <row r="13" spans="1:17" ht="15" customHeight="1" x14ac:dyDescent="0.25">
      <c r="A13" s="27"/>
      <c r="B13" s="27"/>
      <c r="C13" s="27"/>
      <c r="D13" s="27"/>
      <c r="E13" s="27"/>
      <c r="F13" s="27"/>
      <c r="G13" s="27"/>
      <c r="H13" s="27"/>
      <c r="I13" s="19"/>
      <c r="J13" s="19"/>
      <c r="K13" s="19"/>
      <c r="L13" s="19"/>
      <c r="M13" s="19"/>
      <c r="N13" s="19"/>
      <c r="O13" s="48" t="s">
        <v>57</v>
      </c>
      <c r="P13" s="51" t="s">
        <v>33</v>
      </c>
      <c r="Q13" s="35" t="s">
        <v>58</v>
      </c>
    </row>
    <row r="14" spans="1:17" s="2" customFormat="1" ht="45.75" customHeight="1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9</v>
      </c>
      <c r="G14" s="21" t="s">
        <v>10</v>
      </c>
      <c r="H14" s="21" t="s">
        <v>55</v>
      </c>
      <c r="I14" s="19" t="s">
        <v>21</v>
      </c>
      <c r="J14" s="19"/>
      <c r="K14" s="19" t="s">
        <v>22</v>
      </c>
      <c r="L14" s="19"/>
      <c r="M14" s="19"/>
      <c r="N14" s="19"/>
      <c r="O14" s="49"/>
      <c r="P14" s="52"/>
      <c r="Q14" s="36"/>
    </row>
    <row r="15" spans="1:17" s="2" customFormat="1" ht="63" customHeight="1" x14ac:dyDescent="0.25">
      <c r="A15" s="21"/>
      <c r="B15" s="21"/>
      <c r="C15" s="21"/>
      <c r="D15" s="21"/>
      <c r="E15" s="21"/>
      <c r="F15" s="21"/>
      <c r="G15" s="21"/>
      <c r="H15" s="21"/>
      <c r="I15" s="24" t="s">
        <v>23</v>
      </c>
      <c r="J15" s="24" t="s">
        <v>24</v>
      </c>
      <c r="K15" s="9" t="s">
        <v>25</v>
      </c>
      <c r="L15" s="24" t="s">
        <v>26</v>
      </c>
      <c r="M15" s="24"/>
      <c r="N15" s="19"/>
      <c r="O15" s="49"/>
      <c r="P15" s="52"/>
      <c r="Q15" s="36"/>
    </row>
    <row r="16" spans="1:17" s="2" customFormat="1" ht="63.75" x14ac:dyDescent="0.25">
      <c r="A16" s="21"/>
      <c r="B16" s="21"/>
      <c r="C16" s="21"/>
      <c r="D16" s="21"/>
      <c r="E16" s="21"/>
      <c r="F16" s="21"/>
      <c r="G16" s="21"/>
      <c r="H16" s="21"/>
      <c r="I16" s="24"/>
      <c r="J16" s="24"/>
      <c r="K16" s="9" t="s">
        <v>27</v>
      </c>
      <c r="L16" s="9" t="s">
        <v>28</v>
      </c>
      <c r="M16" s="9" t="s">
        <v>29</v>
      </c>
      <c r="N16" s="19"/>
      <c r="O16" s="50"/>
      <c r="P16" s="53"/>
      <c r="Q16" s="37"/>
    </row>
    <row r="17" spans="1:17" s="45" customFormat="1" ht="60" customHeight="1" x14ac:dyDescent="0.25">
      <c r="A17" s="42">
        <v>1</v>
      </c>
      <c r="B17" s="43" t="s">
        <v>40</v>
      </c>
      <c r="C17" s="42">
        <v>43</v>
      </c>
      <c r="D17" s="43" t="s">
        <v>41</v>
      </c>
      <c r="E17" s="43" t="s">
        <v>42</v>
      </c>
      <c r="F17" s="42">
        <v>108</v>
      </c>
      <c r="G17" s="44" t="s">
        <v>13</v>
      </c>
      <c r="H17" s="43" t="s">
        <v>56</v>
      </c>
      <c r="I17" s="38">
        <v>12.5</v>
      </c>
      <c r="J17" s="38">
        <v>10</v>
      </c>
      <c r="K17" s="38">
        <v>14</v>
      </c>
      <c r="L17" s="38">
        <v>14</v>
      </c>
      <c r="M17" s="38">
        <v>14</v>
      </c>
      <c r="N17" s="39">
        <f t="shared" ref="N17" si="0">SUM(I17:M17)</f>
        <v>64.5</v>
      </c>
      <c r="O17" s="40">
        <v>24</v>
      </c>
      <c r="P17" s="41">
        <f>SUM(N17:O17)</f>
        <v>88.5</v>
      </c>
      <c r="Q17" s="40" t="s">
        <v>38</v>
      </c>
    </row>
    <row r="18" spans="1:17" s="45" customFormat="1" ht="60" customHeight="1" x14ac:dyDescent="0.25">
      <c r="A18" s="42">
        <v>2</v>
      </c>
      <c r="B18" s="43" t="s">
        <v>44</v>
      </c>
      <c r="C18" s="42">
        <v>51</v>
      </c>
      <c r="D18" s="43" t="s">
        <v>45</v>
      </c>
      <c r="E18" s="43" t="s">
        <v>46</v>
      </c>
      <c r="F18" s="42">
        <v>108</v>
      </c>
      <c r="G18" s="44" t="s">
        <v>13</v>
      </c>
      <c r="H18" s="43" t="s">
        <v>56</v>
      </c>
      <c r="I18" s="38">
        <v>12.5</v>
      </c>
      <c r="J18" s="38">
        <v>10</v>
      </c>
      <c r="K18" s="38">
        <v>12.5</v>
      </c>
      <c r="L18" s="38">
        <v>10</v>
      </c>
      <c r="M18" s="38">
        <v>10</v>
      </c>
      <c r="N18" s="39">
        <f>SUM(I18:M18)</f>
        <v>55</v>
      </c>
      <c r="O18" s="40">
        <v>30</v>
      </c>
      <c r="P18" s="41">
        <f t="shared" ref="P18:P19" si="1">SUM(N18:O18)</f>
        <v>85</v>
      </c>
      <c r="Q18" s="40" t="s">
        <v>47</v>
      </c>
    </row>
    <row r="19" spans="1:17" s="45" customFormat="1" ht="60" customHeight="1" x14ac:dyDescent="0.25">
      <c r="A19" s="42">
        <v>3</v>
      </c>
      <c r="B19" s="43" t="s">
        <v>43</v>
      </c>
      <c r="C19" s="42">
        <v>96</v>
      </c>
      <c r="D19" s="43" t="s">
        <v>11</v>
      </c>
      <c r="E19" s="43" t="s">
        <v>12</v>
      </c>
      <c r="F19" s="42">
        <v>108</v>
      </c>
      <c r="G19" s="44" t="s">
        <v>13</v>
      </c>
      <c r="H19" s="43" t="s">
        <v>56</v>
      </c>
      <c r="I19" s="38">
        <v>12.5</v>
      </c>
      <c r="J19" s="38">
        <v>10</v>
      </c>
      <c r="K19" s="38">
        <v>14</v>
      </c>
      <c r="L19" s="38">
        <v>10</v>
      </c>
      <c r="M19" s="38">
        <v>10</v>
      </c>
      <c r="N19" s="39">
        <f t="shared" ref="N19" si="2">SUM(I19:M19)</f>
        <v>56.5</v>
      </c>
      <c r="O19" s="40">
        <v>20</v>
      </c>
      <c r="P19" s="41">
        <f t="shared" si="1"/>
        <v>76.5</v>
      </c>
      <c r="Q19" s="40"/>
    </row>
    <row r="21" spans="1:17" ht="15" customHeight="1" x14ac:dyDescent="0.25">
      <c r="A21" s="75" t="s">
        <v>63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</sheetData>
  <mergeCells count="25">
    <mergeCell ref="A21:Q27"/>
    <mergeCell ref="A6:N6"/>
    <mergeCell ref="A7:N7"/>
    <mergeCell ref="A8:N8"/>
    <mergeCell ref="J15:J16"/>
    <mergeCell ref="I14:J14"/>
    <mergeCell ref="I15:I16"/>
    <mergeCell ref="I12:M13"/>
    <mergeCell ref="K14:M14"/>
    <mergeCell ref="C14:C16"/>
    <mergeCell ref="D14:D16"/>
    <mergeCell ref="E14:E16"/>
    <mergeCell ref="F14:F16"/>
    <mergeCell ref="G14:G16"/>
    <mergeCell ref="H14:H16"/>
    <mergeCell ref="L15:M15"/>
    <mergeCell ref="A11:H13"/>
    <mergeCell ref="I11:N11"/>
    <mergeCell ref="N12:N16"/>
    <mergeCell ref="A14:A16"/>
    <mergeCell ref="B14:B16"/>
    <mergeCell ref="O13:O16"/>
    <mergeCell ref="P13:P16"/>
    <mergeCell ref="Q13:Q16"/>
    <mergeCell ref="O11:Q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C6E0-3446-4B4E-BC17-2B89D799BF3B}">
  <sheetPr>
    <tabColor rgb="FFFFFF00"/>
  </sheetPr>
  <dimension ref="A1:R25"/>
  <sheetViews>
    <sheetView topLeftCell="A11" zoomScale="80" zoomScaleNormal="80" workbookViewId="0">
      <selection activeCell="J26" sqref="J26"/>
    </sheetView>
  </sheetViews>
  <sheetFormatPr baseColWidth="10" defaultColWidth="11.42578125" defaultRowHeight="15" x14ac:dyDescent="0.25"/>
  <cols>
    <col min="1" max="1" width="3.28515625" bestFit="1" customWidth="1"/>
    <col min="2" max="2" width="18.85546875" style="1" customWidth="1"/>
    <col min="4" max="4" width="23.28515625" customWidth="1"/>
    <col min="7" max="7" width="17.42578125" customWidth="1"/>
    <col min="11" max="11" width="17.42578125" customWidth="1"/>
    <col min="12" max="13" width="15.28515625" customWidth="1"/>
    <col min="14" max="14" width="15.140625" customWidth="1"/>
  </cols>
  <sheetData>
    <row r="1" spans="1:17" x14ac:dyDescent="0.25">
      <c r="F1" s="2"/>
    </row>
    <row r="2" spans="1:17" x14ac:dyDescent="0.25">
      <c r="F2" s="2"/>
    </row>
    <row r="3" spans="1:17" x14ac:dyDescent="0.25">
      <c r="F3" s="2"/>
    </row>
    <row r="4" spans="1:17" x14ac:dyDescent="0.25">
      <c r="F4" s="2"/>
    </row>
    <row r="5" spans="1:17" x14ac:dyDescent="0.25">
      <c r="F5" s="2"/>
    </row>
    <row r="6" spans="1:17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ht="18" x14ac:dyDescent="0.25">
      <c r="A7" s="12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7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7" ht="18" x14ac:dyDescent="0.25">
      <c r="A9" s="5"/>
      <c r="B9" s="3"/>
      <c r="C9" s="5"/>
      <c r="D9" s="5"/>
      <c r="E9" s="5"/>
      <c r="F9" s="4"/>
      <c r="G9" s="5"/>
      <c r="H9" s="5"/>
    </row>
    <row r="10" spans="1:17" ht="18" x14ac:dyDescent="0.25">
      <c r="A10" s="5"/>
      <c r="B10" s="3"/>
      <c r="C10" s="5"/>
      <c r="D10" s="5"/>
      <c r="E10" s="5"/>
      <c r="F10" s="4"/>
      <c r="G10" s="5"/>
      <c r="H10" s="5"/>
    </row>
    <row r="11" spans="1:17" x14ac:dyDescent="0.25">
      <c r="A11" s="26"/>
      <c r="B11" s="26"/>
      <c r="C11" s="26"/>
      <c r="D11" s="26"/>
      <c r="E11" s="26"/>
      <c r="F11" s="26"/>
      <c r="G11" s="26"/>
      <c r="H11" s="26"/>
      <c r="I11" s="18"/>
      <c r="J11" s="18"/>
      <c r="K11" s="18"/>
      <c r="L11" s="18"/>
      <c r="M11" s="18"/>
      <c r="N11" s="18"/>
    </row>
    <row r="12" spans="1:17" x14ac:dyDescent="0.25">
      <c r="A12" s="26"/>
      <c r="B12" s="26"/>
      <c r="C12" s="26"/>
      <c r="D12" s="26"/>
      <c r="E12" s="26"/>
      <c r="F12" s="26"/>
      <c r="G12" s="26"/>
      <c r="H12" s="26"/>
      <c r="I12" s="19" t="s">
        <v>15</v>
      </c>
      <c r="J12" s="19"/>
      <c r="K12" s="19"/>
      <c r="L12" s="19"/>
      <c r="M12" s="19"/>
      <c r="N12" s="19" t="s">
        <v>62</v>
      </c>
      <c r="O12" s="28"/>
      <c r="P12" s="28"/>
      <c r="Q12" s="28"/>
    </row>
    <row r="13" spans="1:17" ht="15" customHeight="1" x14ac:dyDescent="0.25">
      <c r="A13" s="27"/>
      <c r="B13" s="27"/>
      <c r="C13" s="27"/>
      <c r="D13" s="27"/>
      <c r="E13" s="27"/>
      <c r="F13" s="27"/>
      <c r="G13" s="27"/>
      <c r="H13" s="27"/>
      <c r="I13" s="19"/>
      <c r="J13" s="19"/>
      <c r="K13" s="19"/>
      <c r="L13" s="19"/>
      <c r="M13" s="19"/>
      <c r="N13" s="19"/>
      <c r="O13" s="54" t="s">
        <v>57</v>
      </c>
      <c r="P13" s="55" t="s">
        <v>33</v>
      </c>
      <c r="Q13" s="56" t="s">
        <v>58</v>
      </c>
    </row>
    <row r="14" spans="1:17" ht="53.25" customHeight="1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9</v>
      </c>
      <c r="G14" s="21" t="s">
        <v>10</v>
      </c>
      <c r="H14" s="21" t="s">
        <v>55</v>
      </c>
      <c r="I14" s="19" t="s">
        <v>21</v>
      </c>
      <c r="J14" s="19"/>
      <c r="K14" s="19" t="s">
        <v>22</v>
      </c>
      <c r="L14" s="19"/>
      <c r="M14" s="19"/>
      <c r="N14" s="19"/>
      <c r="O14" s="57"/>
      <c r="P14" s="58"/>
      <c r="Q14" s="59"/>
    </row>
    <row r="15" spans="1:17" ht="38.25" x14ac:dyDescent="0.25">
      <c r="A15" s="21"/>
      <c r="B15" s="21"/>
      <c r="C15" s="21"/>
      <c r="D15" s="21"/>
      <c r="E15" s="21"/>
      <c r="F15" s="21"/>
      <c r="G15" s="21"/>
      <c r="H15" s="21"/>
      <c r="I15" s="70" t="s">
        <v>23</v>
      </c>
      <c r="J15" s="70" t="s">
        <v>24</v>
      </c>
      <c r="K15" s="71" t="s">
        <v>25</v>
      </c>
      <c r="L15" s="70" t="s">
        <v>26</v>
      </c>
      <c r="M15" s="70"/>
      <c r="N15" s="19"/>
      <c r="O15" s="57"/>
      <c r="P15" s="58"/>
      <c r="Q15" s="59"/>
    </row>
    <row r="16" spans="1:17" ht="83.25" customHeight="1" x14ac:dyDescent="0.25">
      <c r="A16" s="21"/>
      <c r="B16" s="21"/>
      <c r="C16" s="21"/>
      <c r="D16" s="21"/>
      <c r="E16" s="21"/>
      <c r="F16" s="21"/>
      <c r="G16" s="21"/>
      <c r="H16" s="21"/>
      <c r="I16" s="70"/>
      <c r="J16" s="70"/>
      <c r="K16" s="71" t="s">
        <v>27</v>
      </c>
      <c r="L16" s="71" t="s">
        <v>28</v>
      </c>
      <c r="M16" s="71" t="s">
        <v>29</v>
      </c>
      <c r="N16" s="19"/>
      <c r="O16" s="60"/>
      <c r="P16" s="61"/>
      <c r="Q16" s="62"/>
    </row>
    <row r="17" spans="1:18" s="68" customFormat="1" ht="70.5" customHeight="1" x14ac:dyDescent="0.25">
      <c r="A17" s="66">
        <v>1</v>
      </c>
      <c r="B17" s="69" t="s">
        <v>49</v>
      </c>
      <c r="C17" s="66">
        <v>63</v>
      </c>
      <c r="D17" s="69" t="s">
        <v>50</v>
      </c>
      <c r="E17" s="69" t="s">
        <v>51</v>
      </c>
      <c r="F17" s="66">
        <v>109</v>
      </c>
      <c r="G17" s="63" t="s">
        <v>61</v>
      </c>
      <c r="H17" s="69" t="s">
        <v>60</v>
      </c>
      <c r="I17" s="64">
        <v>12.5</v>
      </c>
      <c r="J17" s="64">
        <v>10</v>
      </c>
      <c r="K17" s="64">
        <v>10</v>
      </c>
      <c r="L17" s="64">
        <v>10</v>
      </c>
      <c r="M17" s="64">
        <v>10</v>
      </c>
      <c r="N17" s="65">
        <f>SUM(I17:M17)</f>
        <v>52.5</v>
      </c>
      <c r="O17" s="8">
        <v>24</v>
      </c>
      <c r="P17" s="10">
        <f>O17+N17</f>
        <v>76.5</v>
      </c>
      <c r="Q17" s="8" t="s">
        <v>38</v>
      </c>
      <c r="R17" s="67"/>
    </row>
    <row r="18" spans="1:18" x14ac:dyDescent="0.25">
      <c r="I18" s="73"/>
      <c r="J18" s="73"/>
      <c r="K18" s="73"/>
      <c r="L18" s="73"/>
      <c r="M18" s="73"/>
      <c r="N18" s="74"/>
    </row>
    <row r="19" spans="1:18" ht="15" customHeight="1" x14ac:dyDescent="0.25">
      <c r="A19" s="75" t="s">
        <v>63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8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8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8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8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8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8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</sheetData>
  <mergeCells count="25">
    <mergeCell ref="A19:Q25"/>
    <mergeCell ref="A14:A16"/>
    <mergeCell ref="B14:B16"/>
    <mergeCell ref="C14:C16"/>
    <mergeCell ref="A6:N6"/>
    <mergeCell ref="O13:O16"/>
    <mergeCell ref="A7:N7"/>
    <mergeCell ref="A8:O8"/>
    <mergeCell ref="I15:I16"/>
    <mergeCell ref="I12:M13"/>
    <mergeCell ref="K14:M14"/>
    <mergeCell ref="D14:D16"/>
    <mergeCell ref="E14:E16"/>
    <mergeCell ref="F14:F16"/>
    <mergeCell ref="G14:G16"/>
    <mergeCell ref="H14:H16"/>
    <mergeCell ref="A11:H13"/>
    <mergeCell ref="L15:M15"/>
    <mergeCell ref="J15:J16"/>
    <mergeCell ref="I14:J14"/>
    <mergeCell ref="I11:N11"/>
    <mergeCell ref="N12:N16"/>
    <mergeCell ref="P13:P16"/>
    <mergeCell ref="O12:Q12"/>
    <mergeCell ref="Q13:Q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AB6C-9FFA-410B-B9C8-66DFEE4B876F}">
  <sheetPr>
    <tabColor rgb="FFFF0000"/>
  </sheetPr>
  <dimension ref="A1:T17"/>
  <sheetViews>
    <sheetView topLeftCell="A2" workbookViewId="0">
      <selection activeCell="A6" sqref="A6:T6"/>
    </sheetView>
  </sheetViews>
  <sheetFormatPr baseColWidth="10" defaultColWidth="11.42578125" defaultRowHeight="15" x14ac:dyDescent="0.25"/>
  <sheetData>
    <row r="1" spans="1:20" x14ac:dyDescent="0.25">
      <c r="B1" s="1"/>
      <c r="I1" s="2"/>
    </row>
    <row r="2" spans="1:20" x14ac:dyDescent="0.25">
      <c r="B2" s="1"/>
      <c r="I2" s="2"/>
    </row>
    <row r="3" spans="1:20" x14ac:dyDescent="0.25">
      <c r="B3" s="1"/>
      <c r="I3" s="2"/>
    </row>
    <row r="4" spans="1:20" x14ac:dyDescent="0.25">
      <c r="B4" s="1"/>
      <c r="I4" s="2"/>
    </row>
    <row r="5" spans="1:20" x14ac:dyDescent="0.25">
      <c r="B5" s="1"/>
      <c r="I5" s="2"/>
    </row>
    <row r="6" spans="1:20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8" x14ac:dyDescent="0.25">
      <c r="A7" s="12" t="s">
        <v>52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8" x14ac:dyDescent="0.25">
      <c r="A9" s="5"/>
      <c r="B9" s="3"/>
      <c r="C9" s="5"/>
      <c r="D9" s="5"/>
      <c r="E9" s="5"/>
      <c r="F9" s="5"/>
      <c r="G9" s="5"/>
      <c r="H9" s="5"/>
      <c r="I9" s="4"/>
      <c r="J9" s="5"/>
      <c r="K9" s="5"/>
      <c r="L9" s="5"/>
    </row>
    <row r="10" spans="1:20" ht="18" x14ac:dyDescent="0.25">
      <c r="A10" s="5"/>
      <c r="B10" s="3"/>
      <c r="C10" s="5"/>
      <c r="D10" s="5"/>
      <c r="E10" s="5"/>
      <c r="F10" s="5"/>
      <c r="G10" s="5"/>
      <c r="H10" s="5"/>
      <c r="I10" s="4"/>
      <c r="J10" s="5"/>
      <c r="K10" s="5"/>
      <c r="L10" s="5"/>
    </row>
    <row r="11" spans="1:20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9" t="s">
        <v>15</v>
      </c>
      <c r="N12" s="19"/>
      <c r="O12" s="19"/>
      <c r="P12" s="19"/>
      <c r="Q12" s="19"/>
      <c r="R12" s="19" t="s">
        <v>16</v>
      </c>
      <c r="S12" s="19" t="s">
        <v>17</v>
      </c>
      <c r="T12" s="19" t="s">
        <v>18</v>
      </c>
    </row>
    <row r="13" spans="1:20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21" t="s">
        <v>9</v>
      </c>
      <c r="J14" s="21" t="s">
        <v>10</v>
      </c>
      <c r="K14" s="21" t="s">
        <v>19</v>
      </c>
      <c r="L14" s="21" t="s">
        <v>20</v>
      </c>
      <c r="M14" s="19" t="s">
        <v>21</v>
      </c>
      <c r="N14" s="19"/>
      <c r="O14" s="19" t="s">
        <v>22</v>
      </c>
      <c r="P14" s="19"/>
      <c r="Q14" s="19"/>
      <c r="R14" s="19"/>
      <c r="S14" s="19"/>
      <c r="T14" s="19"/>
    </row>
    <row r="15" spans="1:20" ht="38.2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4" t="s">
        <v>23</v>
      </c>
      <c r="N15" s="24" t="s">
        <v>24</v>
      </c>
      <c r="O15" s="6" t="s">
        <v>25</v>
      </c>
      <c r="P15" s="24" t="s">
        <v>26</v>
      </c>
      <c r="Q15" s="24"/>
      <c r="R15" s="19"/>
      <c r="S15" s="19"/>
      <c r="T15" s="19"/>
    </row>
    <row r="16" spans="1:20" ht="89.2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/>
      <c r="N16" s="24"/>
      <c r="O16" s="6" t="s">
        <v>27</v>
      </c>
      <c r="P16" s="6" t="s">
        <v>28</v>
      </c>
      <c r="Q16" s="6" t="s">
        <v>29</v>
      </c>
      <c r="R16" s="19"/>
      <c r="S16" s="19"/>
      <c r="T16" s="19"/>
    </row>
    <row r="17" spans="1:20" ht="27" customHeight="1" x14ac:dyDescent="0.25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</sheetData>
  <mergeCells count="27">
    <mergeCell ref="A17:T17"/>
    <mergeCell ref="A6:T6"/>
    <mergeCell ref="A7:T7"/>
    <mergeCell ref="A8:T8"/>
    <mergeCell ref="M14:N14"/>
    <mergeCell ref="M15:M16"/>
    <mergeCell ref="J14:J16"/>
    <mergeCell ref="K14:K16"/>
    <mergeCell ref="L14:L16"/>
    <mergeCell ref="O14:Q14"/>
    <mergeCell ref="N15:N16"/>
    <mergeCell ref="T12:T16"/>
    <mergeCell ref="A14:A16"/>
    <mergeCell ref="B14:B16"/>
    <mergeCell ref="C14:C16"/>
    <mergeCell ref="D14:D16"/>
    <mergeCell ref="E14:E16"/>
    <mergeCell ref="F14:F16"/>
    <mergeCell ref="G14:G16"/>
    <mergeCell ref="M12:Q13"/>
    <mergeCell ref="H14:H16"/>
    <mergeCell ref="I14:I16"/>
    <mergeCell ref="P15:Q15"/>
    <mergeCell ref="A11:L13"/>
    <mergeCell ref="M11:T11"/>
    <mergeCell ref="R12:R16"/>
    <mergeCell ref="S12:S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11B0-DAC4-494D-A652-689C204FD6FC}">
  <sheetPr>
    <tabColor rgb="FFFF0000"/>
  </sheetPr>
  <dimension ref="A1:T17"/>
  <sheetViews>
    <sheetView topLeftCell="A5" workbookViewId="0">
      <selection activeCell="H14" sqref="H14:H16"/>
    </sheetView>
  </sheetViews>
  <sheetFormatPr baseColWidth="10" defaultColWidth="11.42578125" defaultRowHeight="15" x14ac:dyDescent="0.25"/>
  <sheetData>
    <row r="1" spans="1:20" x14ac:dyDescent="0.25">
      <c r="B1" s="1"/>
      <c r="I1" s="2"/>
    </row>
    <row r="2" spans="1:20" x14ac:dyDescent="0.25">
      <c r="B2" s="1"/>
      <c r="I2" s="2"/>
    </row>
    <row r="3" spans="1:20" x14ac:dyDescent="0.25">
      <c r="B3" s="1"/>
      <c r="I3" s="2"/>
    </row>
    <row r="4" spans="1:20" x14ac:dyDescent="0.25">
      <c r="B4" s="1"/>
      <c r="I4" s="2"/>
    </row>
    <row r="5" spans="1:20" x14ac:dyDescent="0.25">
      <c r="B5" s="1"/>
      <c r="I5" s="2"/>
    </row>
    <row r="6" spans="1:20" ht="23.25" x14ac:dyDescent="0.35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8" x14ac:dyDescent="0.25">
      <c r="A7" s="12" t="s">
        <v>53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8" x14ac:dyDescent="0.25">
      <c r="A9" s="5"/>
      <c r="B9" s="3"/>
      <c r="C9" s="5"/>
      <c r="D9" s="5"/>
      <c r="E9" s="5"/>
      <c r="F9" s="5"/>
      <c r="G9" s="5"/>
      <c r="H9" s="5"/>
      <c r="I9" s="4"/>
      <c r="J9" s="5"/>
      <c r="K9" s="5"/>
      <c r="L9" s="5"/>
    </row>
    <row r="10" spans="1:20" ht="18" x14ac:dyDescent="0.25">
      <c r="A10" s="5"/>
      <c r="B10" s="3"/>
      <c r="C10" s="5"/>
      <c r="D10" s="5"/>
      <c r="E10" s="5"/>
      <c r="F10" s="5"/>
      <c r="G10" s="5"/>
      <c r="H10" s="5"/>
      <c r="I10" s="4"/>
      <c r="J10" s="5"/>
      <c r="K10" s="5"/>
      <c r="L10" s="5"/>
    </row>
    <row r="11" spans="1:20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9" t="s">
        <v>15</v>
      </c>
      <c r="N12" s="19"/>
      <c r="O12" s="19"/>
      <c r="P12" s="19"/>
      <c r="Q12" s="19"/>
      <c r="R12" s="19" t="s">
        <v>16</v>
      </c>
      <c r="S12" s="19" t="s">
        <v>17</v>
      </c>
      <c r="T12" s="19" t="s">
        <v>18</v>
      </c>
    </row>
    <row r="13" spans="1:20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21" t="s">
        <v>1</v>
      </c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21" t="s">
        <v>9</v>
      </c>
      <c r="J14" s="21" t="s">
        <v>10</v>
      </c>
      <c r="K14" s="21" t="s">
        <v>19</v>
      </c>
      <c r="L14" s="21" t="s">
        <v>20</v>
      </c>
      <c r="M14" s="19" t="s">
        <v>21</v>
      </c>
      <c r="N14" s="19"/>
      <c r="O14" s="19" t="s">
        <v>22</v>
      </c>
      <c r="P14" s="19"/>
      <c r="Q14" s="19"/>
      <c r="R14" s="19"/>
      <c r="S14" s="19"/>
      <c r="T14" s="19"/>
    </row>
    <row r="15" spans="1:20" ht="38.2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4" t="s">
        <v>23</v>
      </c>
      <c r="N15" s="24" t="s">
        <v>24</v>
      </c>
      <c r="O15" s="6" t="s">
        <v>25</v>
      </c>
      <c r="P15" s="24" t="s">
        <v>26</v>
      </c>
      <c r="Q15" s="24"/>
      <c r="R15" s="19"/>
      <c r="S15" s="19"/>
      <c r="T15" s="19"/>
    </row>
    <row r="16" spans="1:20" ht="89.2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/>
      <c r="N16" s="24"/>
      <c r="O16" s="6" t="s">
        <v>27</v>
      </c>
      <c r="P16" s="6" t="s">
        <v>28</v>
      </c>
      <c r="Q16" s="6" t="s">
        <v>29</v>
      </c>
      <c r="R16" s="19"/>
      <c r="S16" s="19"/>
      <c r="T16" s="19"/>
    </row>
    <row r="17" spans="1:20" ht="23.25" x14ac:dyDescent="0.25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</sheetData>
  <mergeCells count="27">
    <mergeCell ref="A17:T17"/>
    <mergeCell ref="A6:T6"/>
    <mergeCell ref="A7:T7"/>
    <mergeCell ref="A8:T8"/>
    <mergeCell ref="N15:N16"/>
    <mergeCell ref="M14:N14"/>
    <mergeCell ref="M15:M16"/>
    <mergeCell ref="M12:Q13"/>
    <mergeCell ref="O14:Q14"/>
    <mergeCell ref="J14:J16"/>
    <mergeCell ref="K14:K16"/>
    <mergeCell ref="L14:L16"/>
    <mergeCell ref="G14:G16"/>
    <mergeCell ref="H14:H16"/>
    <mergeCell ref="I14:I16"/>
    <mergeCell ref="B14:B16"/>
    <mergeCell ref="A11:L13"/>
    <mergeCell ref="M11:T11"/>
    <mergeCell ref="R12:R16"/>
    <mergeCell ref="S12:S16"/>
    <mergeCell ref="T12:T16"/>
    <mergeCell ref="A14:A16"/>
    <mergeCell ref="C14:C16"/>
    <mergeCell ref="D14:D16"/>
    <mergeCell ref="E14:E16"/>
    <mergeCell ref="F14:F16"/>
    <mergeCell ref="P15:Q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105</vt:lpstr>
      <vt:lpstr>106</vt:lpstr>
      <vt:lpstr>107</vt:lpstr>
      <vt:lpstr>108</vt:lpstr>
      <vt:lpstr>109</vt:lpstr>
      <vt:lpstr>110</vt:lpstr>
      <vt:lpstr>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2021-10-18T23:51:04Z</dcterms:created>
  <dcterms:modified xsi:type="dcterms:W3CDTF">2021-10-22T22:22:07Z</dcterms:modified>
  <cp:category/>
  <cp:contentStatus/>
</cp:coreProperties>
</file>