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BIR AL DRIVE\CAS SEDE Y ESTRATEGIAS\CAS 083 AL 103- DU 083- SEDE Y ESTRATEGIAS\DU 083- CONVOCATORIAS NUEVAS\"/>
    </mc:Choice>
  </mc:AlternateContent>
  <xr:revisionPtr revIDLastSave="0" documentId="13_ncr:1_{A695E6B0-4F48-4FA6-B044-919068724312}" xr6:coauthVersionLast="47" xr6:coauthVersionMax="47" xr10:uidLastSave="{00000000-0000-0000-0000-000000000000}"/>
  <bookViews>
    <workbookView xWindow="-120" yWindow="-120" windowWidth="20730" windowHeight="11160" xr2:uid="{A6185C3E-A3C2-4136-90D7-3B7C2B7FCE69}"/>
  </bookViews>
  <sheets>
    <sheet name="CAS 83" sheetId="1" r:id="rId1"/>
    <sheet name="CAS 84" sheetId="2" r:id="rId2"/>
    <sheet name="CAS 85" sheetId="3" r:id="rId3"/>
    <sheet name="CAS 86" sheetId="4" r:id="rId4"/>
    <sheet name="CAS 87" sheetId="12" r:id="rId5"/>
    <sheet name="CAS 88" sheetId="13" r:id="rId6"/>
    <sheet name="CAS 89" sheetId="5" r:id="rId7"/>
    <sheet name="CAS 90" sheetId="6" r:id="rId8"/>
    <sheet name="CAS 91" sheetId="7" r:id="rId9"/>
    <sheet name="CAS 92" sheetId="8" r:id="rId10"/>
    <sheet name="CAS 93" sheetId="10" r:id="rId11"/>
    <sheet name="CAS 94" sheetId="9" r:id="rId12"/>
    <sheet name="CAS 95" sheetId="11" r:id="rId13"/>
    <sheet name="OBSERVADOS" sheetId="1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8" i="1"/>
</calcChain>
</file>

<file path=xl/sharedStrings.xml><?xml version="1.0" encoding="utf-8"?>
<sst xmlns="http://schemas.openxmlformats.org/spreadsheetml/2006/main" count="744" uniqueCount="326">
  <si>
    <t>a.1. Grado(s) /Situación académica y estudios requeridos para el puesto:</t>
  </si>
  <si>
    <t>a.2. CAPACITACIONES</t>
  </si>
  <si>
    <t>B. TRAYECTORIA PROFESIONAL</t>
  </si>
  <si>
    <t>EXPERENCIA LABORAL GENERAL</t>
  </si>
  <si>
    <t>B.1.Años de experiencia profesional general:</t>
  </si>
  <si>
    <t>EXPERENCIA ESPECIFICA</t>
  </si>
  <si>
    <t xml:space="preserve">B.2. Años de experiencia especifica en la función y/o materia: </t>
  </si>
  <si>
    <t>B.3. Años de experiencia especifica asociado al sector Público</t>
  </si>
  <si>
    <t>DNI</t>
  </si>
  <si>
    <t xml:space="preserve">           DECRETO LEGISLATIVO N° 1057</t>
  </si>
  <si>
    <t>N°</t>
  </si>
  <si>
    <t>EXPEDIENTE</t>
  </si>
  <si>
    <t>NOMBRES</t>
  </si>
  <si>
    <t>N° DE DOCUMENTO</t>
  </si>
  <si>
    <t>TELEFONO 1</t>
  </si>
  <si>
    <t>TELEFONO 2</t>
  </si>
  <si>
    <t>CORREO</t>
  </si>
  <si>
    <t>TRÁMITE</t>
  </si>
  <si>
    <t>TIPO DE CAS</t>
  </si>
  <si>
    <t>N°PROCESO</t>
  </si>
  <si>
    <t>NOMBRE DEL PERFIL</t>
  </si>
  <si>
    <t>A) FORMACION PROFESIONAL</t>
  </si>
  <si>
    <t>BONIFICACION</t>
  </si>
  <si>
    <t>OBSERVACIONES</t>
  </si>
  <si>
    <t>86</t>
  </si>
  <si>
    <t>TECNICO CONTABILIDAD 2</t>
  </si>
  <si>
    <t>91</t>
  </si>
  <si>
    <t>PROFESIONAL ADMINISTRATIVO</t>
  </si>
  <si>
    <t>CUADRO DE MÉRITO PRELIMINAR- EVALUACIÓN CURRICULAR</t>
  </si>
  <si>
    <t>CAS N° 083</t>
  </si>
  <si>
    <t>PUNTAJE TOTAL</t>
  </si>
  <si>
    <t>PROMEDIO FINAL DE EVALUACION</t>
  </si>
  <si>
    <t>OBSERVACION FINAL</t>
  </si>
  <si>
    <t>#</t>
  </si>
  <si>
    <t xml:space="preserve">EXPEDIENTE N° </t>
  </si>
  <si>
    <t>MIGUEL PAVEL SIU MEDINA</t>
  </si>
  <si>
    <t>MPT2021-EXT-0044105</t>
  </si>
  <si>
    <t>07762940</t>
  </si>
  <si>
    <t>83</t>
  </si>
  <si>
    <t>ESPECIALISTA EN ESTADÍSTICA Y MONITOREO</t>
  </si>
  <si>
    <t xml:space="preserve">LAS CAPACITACIONES PRESENTADAS SUPERAN LA ANTIGUEDAD DE 5 AÑOS. FOLIO 18 NO DETALLA FECHA DE EMISION DEL DOCUMENTO </t>
  </si>
  <si>
    <t>10</t>
  </si>
  <si>
    <t>HUGO GUILLERMO RICALDI MEJIA</t>
  </si>
  <si>
    <t>MPT2021-EXT-0044462</t>
  </si>
  <si>
    <t>10170221</t>
  </si>
  <si>
    <t>NO FIRMO ANEXO 02</t>
  </si>
  <si>
    <t>SONIA MAGALY SULLCAHUAMAN VALERO</t>
  </si>
  <si>
    <t>MPT2021-EXT-0044464</t>
  </si>
  <si>
    <t>41245910</t>
  </si>
  <si>
    <t>LAS CAPACITACIONES PRESENTADAS SUPERAN LA ANTIGUEDAD DE 5 AÑOS, NO ACREDITA EL TIEMPO DE EXPERIENCIA ESPECIFICA EN EL SECTOR PUBLICo</t>
  </si>
  <si>
    <t>DEMETRIO ANTONIO RUIZ OLORTE</t>
  </si>
  <si>
    <t>MPT2021-EXT-0044712</t>
  </si>
  <si>
    <t>41504897</t>
  </si>
  <si>
    <t>ENRIQUE FELIX TORIBIO VELIZ</t>
  </si>
  <si>
    <t>MPT2021-EXT-0044728</t>
  </si>
  <si>
    <t>44023163</t>
  </si>
  <si>
    <t>NO CUENTA CON TIEMPO DE EXP. GENERAL REQUERIDA, SOLO ACREDITA 04 AÑOS 1 MES DESDE EL EGRESO DE SU FORMACION ACADEMICA</t>
  </si>
  <si>
    <t>NILSSON ROYDAEL AROSQUIPA HUALLPA</t>
  </si>
  <si>
    <t>MPT2021-EXT-0044235</t>
  </si>
  <si>
    <t>47376303</t>
  </si>
  <si>
    <t>12.5</t>
  </si>
  <si>
    <t>VICTOR HUGO AGUILAR CALDERON</t>
  </si>
  <si>
    <t>MPT2021-EXT-0044412</t>
  </si>
  <si>
    <t>80370274</t>
  </si>
  <si>
    <t>CAS N° 084</t>
  </si>
  <si>
    <t>FOLIOS</t>
  </si>
  <si>
    <t>WILBER CONTRERAS CAHUANA</t>
  </si>
  <si>
    <t>MPT2021-EXT-0044059</t>
  </si>
  <si>
    <t>58</t>
  </si>
  <si>
    <t>43598092</t>
  </si>
  <si>
    <t>84</t>
  </si>
  <si>
    <t>TÉCNICO EN PRESUPUESTO</t>
  </si>
  <si>
    <t>HEMERSON AGRADA AGUILAR</t>
  </si>
  <si>
    <t>MPT2021-EXT-0044073</t>
  </si>
  <si>
    <t>23</t>
  </si>
  <si>
    <t>73641927</t>
  </si>
  <si>
    <t xml:space="preserve">NO CUENTA CON EL TOTAL DE AÑOS DE EXPERIENCIA ESPECIFICA Y ESPECIFICA EN EL SECTOR PUBLICO SOLICITADO EN EL PUESTO </t>
  </si>
  <si>
    <t>RAMIREZ RAMIREZ HUAÑEC</t>
  </si>
  <si>
    <t>MPT2021-EXT-0044126</t>
  </si>
  <si>
    <t>49</t>
  </si>
  <si>
    <t>42708464</t>
  </si>
  <si>
    <t>NO CUENTA CON EXPERIENCIA ESPECÍFICA EN SECTOR PÚBLICO</t>
  </si>
  <si>
    <t>VANESSA ISABEL ARIAS HUANACUNI</t>
  </si>
  <si>
    <t>MPT2021-EXT-0044135</t>
  </si>
  <si>
    <t>71406132</t>
  </si>
  <si>
    <t>NO ACREDITA LA TOTALIDAD DE LOS AÑOS DE EXPERIENCIA GENERAL REQUERIDA EN EL PERFIL</t>
  </si>
  <si>
    <t>MANRIQUE CONDOR</t>
  </si>
  <si>
    <t>MPT2021-EXT-0044200</t>
  </si>
  <si>
    <t>38</t>
  </si>
  <si>
    <t>46733804</t>
  </si>
  <si>
    <t>MARILUZ ISAMAR CULLANCO MADUEÑO</t>
  </si>
  <si>
    <t>MPT2021-EXT-0044310</t>
  </si>
  <si>
    <t>21</t>
  </si>
  <si>
    <t>46803733</t>
  </si>
  <si>
    <t>NO ACREDITA CAPACITACIONES Y EXPERIENCIA ESPECIFICA EN EL SECTOR PUBLICO</t>
  </si>
  <si>
    <t>CAS N° 085</t>
  </si>
  <si>
    <t>MARIETTA MARILUZ YANTAS VISURRAGA</t>
  </si>
  <si>
    <t>MPT2021-EXT-0044738</t>
  </si>
  <si>
    <t>08846752</t>
  </si>
  <si>
    <t>85</t>
  </si>
  <si>
    <t xml:space="preserve">TECNICO CONTABILIDAD 1 </t>
  </si>
  <si>
    <t>NO ADJUNTA EXPEDIENTE DE POSTULACION Y ANEXOS, SOLO ADJUNTO FUT</t>
  </si>
  <si>
    <t>ANA MILAGRITOS ESTRADA CAHUASA</t>
  </si>
  <si>
    <t>MPT2021-EXT-0043987</t>
  </si>
  <si>
    <t>40462329</t>
  </si>
  <si>
    <t>TECNICO CONTABILIDAD 1</t>
  </si>
  <si>
    <t>NO CUENTA CON CURSOS MINIMOS REQUERIDOS, NO ACREDITA EXPERIENCIA ESPECIFICA EN EL SECTOR PUBLICO</t>
  </si>
  <si>
    <t>THOMAS HERLEY SUPO MILLONES</t>
  </si>
  <si>
    <t>MPT2021-EXT-0044558</t>
  </si>
  <si>
    <t>41198128</t>
  </si>
  <si>
    <t>NO PRESENTO LOS ANEXOS REQUERIDOS  DEL 1 AL 10</t>
  </si>
  <si>
    <t>DEISY BLANCO FERNANDEZ</t>
  </si>
  <si>
    <t>MPT2021-EXT-0044654</t>
  </si>
  <si>
    <t>43668192</t>
  </si>
  <si>
    <t>NO ACREDITA LA EXPERIENCIA ESPECIFICA EN EL SECTOR PUBLICO REQUERIDA</t>
  </si>
  <si>
    <t>ALEXANDER JEFFERSON GUTIERREZ ASTOCONDOR</t>
  </si>
  <si>
    <t>MPT2021-EXT-0044251</t>
  </si>
  <si>
    <t>47163532</t>
  </si>
  <si>
    <t>NO CUENTA CON EXPERIENCIA ESPECIFICA EN EL SECTOR PUBLICO REQUERIDO EN EL PERFIL</t>
  </si>
  <si>
    <t>JOSSELIN ESTRADA HUERTA</t>
  </si>
  <si>
    <t>MPT2021-EXT-0044168</t>
  </si>
  <si>
    <t>47727148</t>
  </si>
  <si>
    <t>MAYUMI BRIGITH MOROCCO VICAÑA</t>
  </si>
  <si>
    <t>MPT2021-EXT-0044120</t>
  </si>
  <si>
    <t>48139331</t>
  </si>
  <si>
    <t>CRISVEL SOLAIRE ORELLANA LAUREANO</t>
  </si>
  <si>
    <t>MPT2021-EXT-0044681</t>
  </si>
  <si>
    <t>70902961</t>
  </si>
  <si>
    <t>EMILIA DANIELA TELLO RAMOS</t>
  </si>
  <si>
    <t>MPT2021-EXT-0044461</t>
  </si>
  <si>
    <t>72287303</t>
  </si>
  <si>
    <t>CAS N° 086</t>
  </si>
  <si>
    <t>TIPO DE DOCUMENTO</t>
  </si>
  <si>
    <t>KELI PONCE PAREDES</t>
  </si>
  <si>
    <t>MPT2021-EXT-0044509</t>
  </si>
  <si>
    <t>44359921</t>
  </si>
  <si>
    <t>NO  CUENTA CON LOS CURSOS MINIMOS REQUERIDOS, CAPACITACIONES PRESENTADAS SON DEL 2014, NO CUMPLIENDO CON EL CRITERIO DE MINIMO 5 AÑOS DE ANTIGUEDAD</t>
  </si>
  <si>
    <t>MOISES ARON HERNANDEZ CRUZ</t>
  </si>
  <si>
    <t>MPT2021-EXT-0044258</t>
  </si>
  <si>
    <t>77048861</t>
  </si>
  <si>
    <t>NO ADJUNTÓ ANEXOS DEL 1 AL 10</t>
  </si>
  <si>
    <t>CAS N° 087</t>
  </si>
  <si>
    <t>DERIVADO A</t>
  </si>
  <si>
    <t>NO SE PRESENTARON EXPEDIENTES</t>
  </si>
  <si>
    <t>CAS N° 088</t>
  </si>
  <si>
    <t>PUNTAJE FINAL</t>
  </si>
  <si>
    <t>PROCESO CANCELADO CON COMUNICADO N° 006-2021-UGEL05-ARH</t>
  </si>
  <si>
    <t>CAS N° 089</t>
  </si>
  <si>
    <t>FRANCISCO CHIRE BEDOYA</t>
  </si>
  <si>
    <t>MPT2021-EXT-0043928</t>
  </si>
  <si>
    <t>09701476</t>
  </si>
  <si>
    <t>89</t>
  </si>
  <si>
    <t>ESPECIALISTA GESTIÓN INSTITUCIONAL</t>
  </si>
  <si>
    <t>NO ACREDITA CON EL MINIMO DE LAS CAPACITACIONES REQUERIDAS</t>
  </si>
  <si>
    <t>JORGE LUIS CARBONEL CHOTA</t>
  </si>
  <si>
    <t>MPT2021-EXT-0044044</t>
  </si>
  <si>
    <t>16734493</t>
  </si>
  <si>
    <t>ESPECIALISTA EN GESTIÓN INSTITUCIONAL</t>
  </si>
  <si>
    <t>CAS N° 090</t>
  </si>
  <si>
    <t>PIKER MUñA LOPEZ</t>
  </si>
  <si>
    <t>MPT2021-EXT-0044031</t>
  </si>
  <si>
    <t>44417810</t>
  </si>
  <si>
    <t>90</t>
  </si>
  <si>
    <t>ESPECIALISTA GESTIÓN INSTITUCIONAL PARA GESTIÓN DE RIESGO DE DESASTRES</t>
  </si>
  <si>
    <t>NO CUENTA CON EL TIEMPO DE EXPERIENCIA ESPECIFICA EN EL SECTOR PUBLICO REQUERIDA EN EL PERFIL</t>
  </si>
  <si>
    <t>MARIO JESUS MEDINA ORDOÑEZ</t>
  </si>
  <si>
    <t>MPT2021-EXT-0044693</t>
  </si>
  <si>
    <t>46395397</t>
  </si>
  <si>
    <t>NO PRESENTA ANEXOS DEL 1 AL 10</t>
  </si>
  <si>
    <t>CAS N° 091</t>
  </si>
  <si>
    <t>N° FOLIOS</t>
  </si>
  <si>
    <t>JULIO BREñA BREñA CANALES</t>
  </si>
  <si>
    <t>MPT2021-EXT-0044537</t>
  </si>
  <si>
    <t>134</t>
  </si>
  <si>
    <t>19925784</t>
  </si>
  <si>
    <t>RONALD LEONARDO CCALLOCONDO ESPINOZA</t>
  </si>
  <si>
    <t>MPT2021-EXT-0044690</t>
  </si>
  <si>
    <t>13</t>
  </si>
  <si>
    <t>41498196</t>
  </si>
  <si>
    <t>NO CUENTA CON LOS ANEXOS DEL 1 AL 10</t>
  </si>
  <si>
    <t>GIANCARLO FERNANDO LANGUASCO ZAMORA</t>
  </si>
  <si>
    <t>MPT2021-EXT-0044165</t>
  </si>
  <si>
    <t>46386966</t>
  </si>
  <si>
    <t>CARMEN DOLLY FLORES PARDO</t>
  </si>
  <si>
    <t>MPT2021-EXT-0044722</t>
  </si>
  <si>
    <t>59</t>
  </si>
  <si>
    <t>71541313</t>
  </si>
  <si>
    <t>NO CUENTA CON LOS CURSOS REQUERIDOS, NO ACREDITA EXPERIENCIA GENERAL CONTABILIZADO DESDE LA EMISION DE SU TITULO UNIVERSITARIO 27.06.2017</t>
  </si>
  <si>
    <t>CAS N° 092</t>
  </si>
  <si>
    <t>DENIS ROGELIO JULCA ANGELES</t>
  </si>
  <si>
    <t>MPT2021-EXT-0044148</t>
  </si>
  <si>
    <t>213</t>
  </si>
  <si>
    <t>32131077</t>
  </si>
  <si>
    <t>92</t>
  </si>
  <si>
    <t>TECNICO ADMINISTRATIVO</t>
  </si>
  <si>
    <t>NO CUENTA CON EL MINIMO DE CURSOS CON UNA ANTIGUEDAD MAXIMA DE 5 AÑOS</t>
  </si>
  <si>
    <t>CÉSAR AUGUSTO OSTOLAZA VIGO</t>
  </si>
  <si>
    <t>MPT2021-EXT-0044528</t>
  </si>
  <si>
    <t>67</t>
  </si>
  <si>
    <t>32964468</t>
  </si>
  <si>
    <t>NO CUENTA CON LOS CURSOS MINIMOS REQUERIDOS</t>
  </si>
  <si>
    <t>EDER JIMY HUANUCO NAUPAY</t>
  </si>
  <si>
    <t>MPT2021-EXT-0044246</t>
  </si>
  <si>
    <t>28</t>
  </si>
  <si>
    <t>44870441</t>
  </si>
  <si>
    <t>NO CUMPLE CON LOS REQUISITOS MINIMOS ESTABLECIDOS EN EL PERFIL</t>
  </si>
  <si>
    <t>GREYS EVELYN CARDENAS GARCIA</t>
  </si>
  <si>
    <t>MPT2021-EXT-0044405</t>
  </si>
  <si>
    <t>63</t>
  </si>
  <si>
    <t>47343797</t>
  </si>
  <si>
    <t xml:space="preserve">NO CUENTA CON EL TIEMPO DE EXPERIENCIA GENERAL DE 3 AÑOS REQUERIDO. TITULO EMITIDO 04.12.2018, BASE DEL PROCESO NUMERAL 3.2. LITERAL a.2. </t>
  </si>
  <si>
    <t>MAGDALENA QQUEHUE QUISPE</t>
  </si>
  <si>
    <t>MPT2021-EXT-0044706</t>
  </si>
  <si>
    <t>5</t>
  </si>
  <si>
    <t>48154356</t>
  </si>
  <si>
    <t>NO PRESENTO ANEXOS DEL 1 AL 10</t>
  </si>
  <si>
    <t>MICHEL ANTONY GUTIERREZ DIAZ</t>
  </si>
  <si>
    <t>MPT2021-EXT-0044018</t>
  </si>
  <si>
    <t>26</t>
  </si>
  <si>
    <t>71219751</t>
  </si>
  <si>
    <t>PAMELA ALEXANDRA PACHERRES RAMOS</t>
  </si>
  <si>
    <t>MPT2021-EXT-0044734</t>
  </si>
  <si>
    <t>12</t>
  </si>
  <si>
    <t>72538991</t>
  </si>
  <si>
    <t>NORBERTO JUNIOR VARGAS GONZALES</t>
  </si>
  <si>
    <t>MPT2021-EXT-0044711</t>
  </si>
  <si>
    <t>50</t>
  </si>
  <si>
    <t>73030119</t>
  </si>
  <si>
    <t>NO CUENTA CON EL TIEMPO DE EXPERIENCIA GENERAL DE 3 AÑOS REQUERIDO. EGRESO EL DICIEMBRE 2018</t>
  </si>
  <si>
    <t>GERALDINE SHINOBO HUIZA GONZALES</t>
  </si>
  <si>
    <t>MPT2021-EXT-0044015</t>
  </si>
  <si>
    <t>2</t>
  </si>
  <si>
    <t>73241999</t>
  </si>
  <si>
    <t>JENIFER JOHANNA VIGO PEREZ</t>
  </si>
  <si>
    <t>MPT2021-EXT-0044741</t>
  </si>
  <si>
    <t>42</t>
  </si>
  <si>
    <t>76319154</t>
  </si>
  <si>
    <t>NO CUENTA CON EL TIEMPO DE EXPERIENCIA GENERAL DE 3 AÑOS REQUERIDOS</t>
  </si>
  <si>
    <t>IVANY ALDAIR HUAMALI ZAPATA</t>
  </si>
  <si>
    <t>MPT2021-EXT-0044424</t>
  </si>
  <si>
    <t>48</t>
  </si>
  <si>
    <t>76339165</t>
  </si>
  <si>
    <t>NO CUENTA CON EXPERIENCIA ESPECIFICA Y ESPECIFICA EN EL SECTOR PUBLICO</t>
  </si>
  <si>
    <t>CAS N° 093</t>
  </si>
  <si>
    <t>N° FOLIO</t>
  </si>
  <si>
    <t>LUZ MARLENE CARITA CHAMBI</t>
  </si>
  <si>
    <t>MPT2021-EXT-0044261</t>
  </si>
  <si>
    <t>10351224</t>
  </si>
  <si>
    <t>93</t>
  </si>
  <si>
    <t>PROFESIONAL PEDAGÓGICO 1</t>
  </si>
  <si>
    <t>NO CUENTA CON EXPERIENCIA ESPECIFICA PARA EL PUESTO</t>
  </si>
  <si>
    <t>MPT2021-EXT-0044292</t>
  </si>
  <si>
    <t>MARITZA ELIZABETH GARAY TRUJILLO</t>
  </si>
  <si>
    <t>MPT2021-EXT-0044538</t>
  </si>
  <si>
    <t>22</t>
  </si>
  <si>
    <t>23004092</t>
  </si>
  <si>
    <t xml:space="preserve">NO ADJUNTA SUSTENTO </t>
  </si>
  <si>
    <t>GIUVELLY CASELLA NORABUENA</t>
  </si>
  <si>
    <t>MPT2021-EXT-0044377</t>
  </si>
  <si>
    <t>43</t>
  </si>
  <si>
    <t>42114710</t>
  </si>
  <si>
    <t>NO CUENTA CON EXPERIENCIA ESPECIFICA REQUERIDA</t>
  </si>
  <si>
    <t>CAS N° 094</t>
  </si>
  <si>
    <t>ROGGER GOYO CAMARENA RIVERA</t>
  </si>
  <si>
    <t>MPT2021-EXT-0044689</t>
  </si>
  <si>
    <t>87</t>
  </si>
  <si>
    <t>06639572</t>
  </si>
  <si>
    <t>94</t>
  </si>
  <si>
    <t>PROFESIONAL PEDAGÓGICO 2</t>
  </si>
  <si>
    <t>NO CUENTA CON EL TIEMPO DE EXPERIENCIA ESPECIFICA SOLICITADO EN EL PERFIL como: Especialista, Profesional Pedagógico y/o
Acompañante Pedagógico.</t>
  </si>
  <si>
    <t>MARCOS ROLANDO GALVEZ PEñA</t>
  </si>
  <si>
    <t>MPT2021-EXT-0044186</t>
  </si>
  <si>
    <t>102</t>
  </si>
  <si>
    <t>07471561</t>
  </si>
  <si>
    <t>BERTHACELINA DE SANTA ANA LIPPE FLORES DE GONZALES</t>
  </si>
  <si>
    <t>MPT2021-EXT-0044036</t>
  </si>
  <si>
    <t>70</t>
  </si>
  <si>
    <t>08409000</t>
  </si>
  <si>
    <t>NANCY MAGALY CAMPOS QUESQUEN</t>
  </si>
  <si>
    <t>MPT2021-EXT-0044578</t>
  </si>
  <si>
    <t>96</t>
  </si>
  <si>
    <t>09769873</t>
  </si>
  <si>
    <t>VERONICA SALAZAR ESPINOZA</t>
  </si>
  <si>
    <t>MPT2021-EXT-0044217</t>
  </si>
  <si>
    <t>119</t>
  </si>
  <si>
    <t>09950453</t>
  </si>
  <si>
    <t>MARLENE HUAMANI HUAYASCACHI</t>
  </si>
  <si>
    <t>MPT2021-EXT-0044220</t>
  </si>
  <si>
    <t>41</t>
  </si>
  <si>
    <t>40862195</t>
  </si>
  <si>
    <t>CAS N° 095</t>
  </si>
  <si>
    <t>LINDA ELIZABETH MORENO OSORIO</t>
  </si>
  <si>
    <t>MPT2021-EXT-0044725</t>
  </si>
  <si>
    <t>57</t>
  </si>
  <si>
    <t>31601588</t>
  </si>
  <si>
    <t>95</t>
  </si>
  <si>
    <t>PROFESIONAL PEDAGÓGICO EBA</t>
  </si>
  <si>
    <t>PERFIL</t>
  </si>
  <si>
    <t>B.2. Años de experiencia especifica en la función y/o materia</t>
  </si>
  <si>
    <t>a.1. Grado(s) /Situación académica y estudios requeridos para el puesto</t>
  </si>
  <si>
    <t>AREA</t>
  </si>
  <si>
    <t>AGEBRE</t>
  </si>
  <si>
    <t>AGEBATP</t>
  </si>
  <si>
    <t>ASGESE</t>
  </si>
  <si>
    <t>ADMINISTRACIÓN/ CONTABILIDAD</t>
  </si>
  <si>
    <t>AREA/ EQUIPO</t>
  </si>
  <si>
    <t>AREA/EQUIPO</t>
  </si>
  <si>
    <t>PLANIFICACIÓN Y PRESUPUESTO</t>
  </si>
  <si>
    <t>PLANIFICACION Y PRESUPUESTO/ESTADISTICA Y MONITOREO</t>
  </si>
  <si>
    <t>MPT2021-EXT-0044169</t>
  </si>
  <si>
    <t>MANUEL ANTONIO CHANAME CRUZ</t>
  </si>
  <si>
    <t>47020867</t>
  </si>
  <si>
    <t>POSTULÓ SIMULTÁNEAMENTE A CAS 86 Y CAS 91:  NO PROCEDE POSTULACIÓN SEGÚN EL NUMERAL VII DE LA BASE DE CADA PROCESO</t>
  </si>
  <si>
    <t>MPT2021-EXT-0044171</t>
  </si>
  <si>
    <t>MPT2021-EXT-0044673</t>
  </si>
  <si>
    <t>MARIA DE PILAR RODRíGUEZ AZAñA</t>
  </si>
  <si>
    <t>09277972</t>
  </si>
  <si>
    <t>OBSERVADO</t>
  </si>
  <si>
    <t>NO FIGURA N° CAS EN ASUNTO NI DETALLE</t>
  </si>
  <si>
    <t>MPT2021-EXT-0043974</t>
  </si>
  <si>
    <t>YNA LEVY CRISTOBAL ESPÌNOZA</t>
  </si>
  <si>
    <t>45538591</t>
  </si>
  <si>
    <t>MPT2021-EXT-0044104</t>
  </si>
  <si>
    <t>ALLISON YANET CARDENAS MORENO</t>
  </si>
  <si>
    <t>76856610</t>
  </si>
  <si>
    <t>OBSERVADOS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</si>
</sst>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  <family val="2"/>
      <charset val="1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  <charset val="1"/>
    </font>
    <font>
      <sz val="20"/>
      <name val="Calibri"/>
      <family val="2"/>
      <scheme val="minor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  <bgColor rgb="FFD9D9D9"/>
      </patternFill>
    </fill>
    <fill>
      <patternFill patternType="solid">
        <fgColor rgb="FF00B050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6609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rgb="FFD9D9D9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ill="1"/>
    <xf numFmtId="0" fontId="16" fillId="0" borderId="0" xfId="0" applyFont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vertical="center" wrapText="1"/>
    </xf>
    <xf numFmtId="49" fontId="20" fillId="8" borderId="1" xfId="0" applyNumberFormat="1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16" fillId="0" borderId="0" xfId="0" applyFont="1"/>
    <xf numFmtId="1" fontId="20" fillId="0" borderId="1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8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20" fillId="0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" fontId="20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9" fontId="19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wrapText="1"/>
    </xf>
    <xf numFmtId="0" fontId="5" fillId="1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4" fillId="8" borderId="1" xfId="0" applyNumberFormat="1" applyFont="1" applyFill="1" applyBorder="1"/>
    <xf numFmtId="0" fontId="15" fillId="8" borderId="1" xfId="0" applyFont="1" applyFill="1" applyBorder="1"/>
    <xf numFmtId="0" fontId="5" fillId="11" borderId="1" xfId="0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0" fillId="14" borderId="10" xfId="0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11" borderId="10" xfId="0" applyFill="1" applyBorder="1" applyAlignment="1">
      <alignment horizontal="center"/>
    </xf>
    <xf numFmtId="0" fontId="16" fillId="15" borderId="0" xfId="0" applyFont="1" applyFill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5" fillId="11" borderId="0" xfId="0" applyFont="1" applyFill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22" fillId="1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6" fillId="11" borderId="7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/>
    </xf>
    <xf numFmtId="0" fontId="5" fillId="11" borderId="10" xfId="0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wrapText="1"/>
    </xf>
    <xf numFmtId="49" fontId="20" fillId="0" borderId="5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 wrapText="1"/>
    </xf>
    <xf numFmtId="2" fontId="20" fillId="0" borderId="5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0" fontId="12" fillId="13" borderId="0" xfId="0" applyFont="1" applyFill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0" fontId="0" fillId="14" borderId="0" xfId="0" applyFill="1" applyAlignment="1">
      <alignment horizontal="center" wrapText="1"/>
    </xf>
    <xf numFmtId="0" fontId="0" fillId="14" borderId="10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center" vertical="center" wrapText="1"/>
    </xf>
    <xf numFmtId="2" fontId="20" fillId="8" borderId="11" xfId="0" applyNumberFormat="1" applyFont="1" applyFill="1" applyBorder="1" applyAlignment="1">
      <alignment vertical="center" wrapText="1"/>
    </xf>
    <xf numFmtId="2" fontId="20" fillId="8" borderId="5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5" fillId="13" borderId="13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vertical="center" wrapText="1"/>
    </xf>
    <xf numFmtId="0" fontId="5" fillId="13" borderId="9" xfId="0" applyFont="1" applyFill="1" applyBorder="1" applyAlignment="1">
      <alignment vertical="center" wrapText="1"/>
    </xf>
    <xf numFmtId="0" fontId="16" fillId="15" borderId="0" xfId="0" applyFont="1" applyFill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7" fillId="7" borderId="0" xfId="0" applyFont="1" applyFill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0" fillId="11" borderId="0" xfId="0" applyFill="1" applyAlignment="1">
      <alignment horizontal="center"/>
    </xf>
    <xf numFmtId="0" fontId="0" fillId="11" borderId="10" xfId="0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/>
    </xf>
    <xf numFmtId="49" fontId="27" fillId="0" borderId="1" xfId="0" applyNumberFormat="1" applyFont="1" applyBorder="1" applyAlignment="1">
      <alignment wrapText="1"/>
    </xf>
    <xf numFmtId="49" fontId="27" fillId="0" borderId="1" xfId="0" applyNumberFormat="1" applyFont="1" applyBorder="1" applyAlignment="1">
      <alignment horizontal="center" wrapText="1"/>
    </xf>
    <xf numFmtId="164" fontId="26" fillId="0" borderId="7" xfId="0" applyNumberFormat="1" applyFont="1" applyBorder="1" applyAlignment="1">
      <alignment horizontal="center" wrapText="1"/>
    </xf>
    <xf numFmtId="164" fontId="26" fillId="0" borderId="8" xfId="0" applyNumberFormat="1" applyFont="1" applyBorder="1" applyAlignment="1">
      <alignment horizontal="center" wrapText="1"/>
    </xf>
    <xf numFmtId="164" fontId="26" fillId="0" borderId="16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right"/>
    </xf>
    <xf numFmtId="164" fontId="26" fillId="0" borderId="9" xfId="0" applyNumberFormat="1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164" fontId="26" fillId="0" borderId="17" xfId="0" applyNumberFormat="1" applyFont="1" applyBorder="1" applyAlignment="1">
      <alignment horizontal="center" wrapText="1"/>
    </xf>
    <xf numFmtId="1" fontId="27" fillId="0" borderId="1" xfId="0" applyNumberFormat="1" applyFont="1" applyBorder="1"/>
    <xf numFmtId="164" fontId="26" fillId="0" borderId="7" xfId="0" applyNumberFormat="1" applyFont="1" applyBorder="1" applyAlignment="1">
      <alignment horizontal="center"/>
    </xf>
    <xf numFmtId="164" fontId="26" fillId="0" borderId="8" xfId="0" applyNumberFormat="1" applyFont="1" applyBorder="1" applyAlignment="1">
      <alignment horizontal="center"/>
    </xf>
    <xf numFmtId="0" fontId="26" fillId="0" borderId="1" xfId="0" applyFont="1" applyBorder="1"/>
    <xf numFmtId="0" fontId="3" fillId="5" borderId="3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25856</xdr:rowOff>
    </xdr:from>
    <xdr:to>
      <xdr:col>11</xdr:col>
      <xdr:colOff>650875</xdr:colOff>
      <xdr:row>5</xdr:row>
      <xdr:rowOff>111126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2F817C0-6293-4E5D-88AA-C830E75D85C1}"/>
            </a:ext>
          </a:extLst>
        </xdr:cNvPr>
        <xdr:cNvSpPr>
          <a:spLocks noChangeArrowheads="1"/>
        </xdr:cNvSpPr>
      </xdr:nvSpPr>
      <xdr:spPr bwMode="auto">
        <a:xfrm>
          <a:off x="10525125" y="184606"/>
          <a:ext cx="6461125" cy="72027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12</xdr:col>
      <xdr:colOff>1190625</xdr:colOff>
      <xdr:row>0</xdr:row>
      <xdr:rowOff>0</xdr:rowOff>
    </xdr:from>
    <xdr:ext cx="1263764" cy="1241894"/>
    <xdr:pic>
      <xdr:nvPicPr>
        <xdr:cNvPr id="3" name="image2.jpeg">
          <a:extLst>
            <a:ext uri="{FF2B5EF4-FFF2-40B4-BE49-F238E27FC236}">
              <a16:creationId xmlns:a16="http://schemas.microsoft.com/office/drawing/2014/main" id="{6A4736C3-2311-4383-AF53-26A239A6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7875" y="0"/>
          <a:ext cx="1263764" cy="1241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</xdr:rowOff>
    </xdr:from>
    <xdr:to>
      <xdr:col>6</xdr:col>
      <xdr:colOff>762000</xdr:colOff>
      <xdr:row>4</xdr:row>
      <xdr:rowOff>127001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93DD9445-5991-4EE6-9BD7-9268057703FC}"/>
            </a:ext>
          </a:extLst>
        </xdr:cNvPr>
        <xdr:cNvGrpSpPr/>
      </xdr:nvGrpSpPr>
      <xdr:grpSpPr>
        <a:xfrm>
          <a:off x="1" y="1"/>
          <a:ext cx="7258049" cy="812800"/>
          <a:chOff x="1" y="1"/>
          <a:chExt cx="6893718" cy="870856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B1C941F1-7BD1-4699-955A-0353884096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4014E828-32CD-4828-B99F-1B8526755EF5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12</xdr:col>
      <xdr:colOff>408214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0579F16-6614-411E-A2C4-51B0E0541455}"/>
            </a:ext>
          </a:extLst>
        </xdr:cNvPr>
        <xdr:cNvSpPr>
          <a:spLocks noChangeArrowheads="1"/>
        </xdr:cNvSpPr>
      </xdr:nvSpPr>
      <xdr:spPr bwMode="auto">
        <a:xfrm>
          <a:off x="7919357" y="121105"/>
          <a:ext cx="9252857" cy="74124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462643</xdr:colOff>
      <xdr:row>0</xdr:row>
      <xdr:rowOff>52728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5AE105FE-3130-447E-9C4A-597A9D55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393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5C52B63-BBAE-4549-B996-29AC4E4EADED}"/>
            </a:ext>
          </a:extLst>
        </xdr:cNvPr>
        <xdr:cNvGrpSpPr/>
      </xdr:nvGrpSpPr>
      <xdr:grpSpPr>
        <a:xfrm>
          <a:off x="0" y="0"/>
          <a:ext cx="5222875" cy="629331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7368D53-7E72-48E4-9867-B7F253C4FB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D1F95B1B-0625-4685-87F1-6E8F37842049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121105</xdr:rowOff>
    </xdr:from>
    <xdr:to>
      <xdr:col>12</xdr:col>
      <xdr:colOff>984250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993C113-7AAB-4902-9F45-5DDEAC9A833A}"/>
            </a:ext>
          </a:extLst>
        </xdr:cNvPr>
        <xdr:cNvSpPr>
          <a:spLocks noChangeArrowheads="1"/>
        </xdr:cNvSpPr>
      </xdr:nvSpPr>
      <xdr:spPr bwMode="auto">
        <a:xfrm>
          <a:off x="8286750" y="121105"/>
          <a:ext cx="9461500" cy="7231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1000125</xdr:colOff>
      <xdr:row>0</xdr:row>
      <xdr:rowOff>61799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838D23B0-89CF-4130-B879-AA1D956A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6179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81643</xdr:colOff>
      <xdr:row>3</xdr:row>
      <xdr:rowOff>153081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A8E49197-672D-4E61-B92B-F5576032E54B}"/>
            </a:ext>
          </a:extLst>
        </xdr:cNvPr>
        <xdr:cNvGrpSpPr/>
      </xdr:nvGrpSpPr>
      <xdr:grpSpPr>
        <a:xfrm>
          <a:off x="0" y="0"/>
          <a:ext cx="6920593" cy="667431"/>
          <a:chOff x="1" y="1"/>
          <a:chExt cx="6893718" cy="870856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EA2E8EC5-C509-49DE-8657-985237138E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11F1C960-5DA4-48A2-96BE-4E5E0337470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121105</xdr:rowOff>
    </xdr:from>
    <xdr:to>
      <xdr:col>13</xdr:col>
      <xdr:colOff>228600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79BBB5B-29E3-4634-9967-27ECC6515FBD}"/>
            </a:ext>
          </a:extLst>
        </xdr:cNvPr>
        <xdr:cNvSpPr>
          <a:spLocks noChangeArrowheads="1"/>
        </xdr:cNvSpPr>
      </xdr:nvSpPr>
      <xdr:spPr bwMode="auto">
        <a:xfrm>
          <a:off x="11639550" y="121105"/>
          <a:ext cx="11277600" cy="7739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266700</xdr:colOff>
      <xdr:row>0</xdr:row>
      <xdr:rowOff>112599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2C911F5A-E99E-41EE-B46B-29A8E706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5900" y="11259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8EA18D1-FA28-4C6A-9837-0414A79AEDE6}"/>
            </a:ext>
          </a:extLst>
        </xdr:cNvPr>
        <xdr:cNvGrpSpPr/>
      </xdr:nvGrpSpPr>
      <xdr:grpSpPr>
        <a:xfrm>
          <a:off x="0" y="0"/>
          <a:ext cx="7600950" cy="514350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A90A31F7-B9C0-49F2-8719-C490448915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F0E13CE9-108F-4C83-8B3A-D33537E8294B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121105</xdr:rowOff>
    </xdr:from>
    <xdr:to>
      <xdr:col>12</xdr:col>
      <xdr:colOff>217714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39C67B9-2366-4DFA-9FF7-4BA62155E46D}"/>
            </a:ext>
          </a:extLst>
        </xdr:cNvPr>
        <xdr:cNvSpPr>
          <a:spLocks noChangeArrowheads="1"/>
        </xdr:cNvSpPr>
      </xdr:nvSpPr>
      <xdr:spPr bwMode="auto">
        <a:xfrm>
          <a:off x="5415643" y="121105"/>
          <a:ext cx="6830785" cy="74124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340178</xdr:colOff>
      <xdr:row>0</xdr:row>
      <xdr:rowOff>107156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12273D3B-37C1-46E2-9B57-59A772F2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0892" y="107156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149679</xdr:colOff>
      <xdr:row>4</xdr:row>
      <xdr:rowOff>13607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3521937-AEAC-454A-88C6-DB45096160EC}"/>
            </a:ext>
          </a:extLst>
        </xdr:cNvPr>
        <xdr:cNvGrpSpPr/>
      </xdr:nvGrpSpPr>
      <xdr:grpSpPr>
        <a:xfrm>
          <a:off x="0" y="0"/>
          <a:ext cx="5783036" cy="666750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4B640CE4-6F00-4386-933B-C6802283DF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5C8C47F-E79A-4D93-918A-92DFDA936B8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68188</xdr:rowOff>
    </xdr:from>
    <xdr:to>
      <xdr:col>9</xdr:col>
      <xdr:colOff>603250</xdr:colOff>
      <xdr:row>4</xdr:row>
      <xdr:rowOff>156293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FC782E3-FDD4-4D14-87E6-F713230536CF}"/>
            </a:ext>
          </a:extLst>
        </xdr:cNvPr>
        <xdr:cNvSpPr>
          <a:spLocks noChangeArrowheads="1"/>
        </xdr:cNvSpPr>
      </xdr:nvSpPr>
      <xdr:spPr bwMode="auto">
        <a:xfrm>
          <a:off x="7228416" y="68188"/>
          <a:ext cx="7186084" cy="7231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349250</xdr:colOff>
      <xdr:row>0</xdr:row>
      <xdr:rowOff>30049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AEBDA76A-CA82-4633-81B0-4D702A27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8500" y="3004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489857</xdr:colOff>
      <xdr:row>3</xdr:row>
      <xdr:rowOff>40822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003582B-BC64-4DE3-80A9-763E2D911EE9}"/>
            </a:ext>
          </a:extLst>
        </xdr:cNvPr>
        <xdr:cNvGrpSpPr/>
      </xdr:nvGrpSpPr>
      <xdr:grpSpPr>
        <a:xfrm>
          <a:off x="0" y="0"/>
          <a:ext cx="5938157" cy="555172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F832B38D-87CD-4CC9-AEF4-5D9E3F00ED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D427C06A-3886-48D2-A594-FFF4B12602C9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85386</xdr:rowOff>
    </xdr:from>
    <xdr:to>
      <xdr:col>12</xdr:col>
      <xdr:colOff>404813</xdr:colOff>
      <xdr:row>5</xdr:row>
      <xdr:rowOff>125866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15BE470-65AE-475B-9726-CABA6C2F397A}"/>
            </a:ext>
          </a:extLst>
        </xdr:cNvPr>
        <xdr:cNvSpPr>
          <a:spLocks noChangeArrowheads="1"/>
        </xdr:cNvSpPr>
      </xdr:nvSpPr>
      <xdr:spPr bwMode="auto">
        <a:xfrm>
          <a:off x="9735344" y="252074"/>
          <a:ext cx="7588250" cy="70723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166687</xdr:colOff>
      <xdr:row>0</xdr:row>
      <xdr:rowOff>37987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D72263A7-864C-41A5-AE44-8AFA12FD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4281" y="37987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91848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6880DC6-29D0-4024-B11C-2B42821700ED}"/>
            </a:ext>
          </a:extLst>
        </xdr:cNvPr>
        <xdr:cNvGrpSpPr/>
      </xdr:nvGrpSpPr>
      <xdr:grpSpPr>
        <a:xfrm>
          <a:off x="0" y="0"/>
          <a:ext cx="6800850" cy="606198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D8C0FF3D-D112-4777-845F-5FEAC916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A3951A72-64C3-4257-8C9E-8B306E64F037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149679</xdr:colOff>
      <xdr:row>0</xdr:row>
      <xdr:rowOff>121105</xdr:rowOff>
    </xdr:from>
    <xdr:to>
      <xdr:col>13</xdr:col>
      <xdr:colOff>476250</xdr:colOff>
      <xdr:row>4</xdr:row>
      <xdr:rowOff>161585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EF812C6-FD5A-4213-9401-2C4C90769D4F}"/>
            </a:ext>
          </a:extLst>
        </xdr:cNvPr>
        <xdr:cNvSpPr>
          <a:spLocks noChangeArrowheads="1"/>
        </xdr:cNvSpPr>
      </xdr:nvSpPr>
      <xdr:spPr bwMode="auto">
        <a:xfrm>
          <a:off x="7483929" y="121105"/>
          <a:ext cx="7225392" cy="69362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0</xdr:colOff>
      <xdr:row>0</xdr:row>
      <xdr:rowOff>134371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20CED82E-A731-4822-A46A-04BEF5B0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8856" y="134371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78241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2B0614F-9762-4B96-9316-D21A7291FADC}"/>
            </a:ext>
          </a:extLst>
        </xdr:cNvPr>
        <xdr:cNvGrpSpPr/>
      </xdr:nvGrpSpPr>
      <xdr:grpSpPr>
        <a:xfrm>
          <a:off x="0" y="0"/>
          <a:ext cx="5238750" cy="554491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245A3D2-322D-48C2-AE7F-021F5473DD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8CD4B90-F562-4F90-8C3B-3E304248136B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0</xdr:row>
      <xdr:rowOff>121105</xdr:rowOff>
    </xdr:from>
    <xdr:to>
      <xdr:col>15</xdr:col>
      <xdr:colOff>721178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6995FEF-DA2F-446A-8646-A82A0E550C59}"/>
            </a:ext>
          </a:extLst>
        </xdr:cNvPr>
        <xdr:cNvSpPr>
          <a:spLocks noChangeArrowheads="1"/>
        </xdr:cNvSpPr>
      </xdr:nvSpPr>
      <xdr:spPr bwMode="auto">
        <a:xfrm>
          <a:off x="8885463" y="121105"/>
          <a:ext cx="5293179" cy="74124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16</xdr:col>
      <xdr:colOff>416718</xdr:colOff>
      <xdr:row>0</xdr:row>
      <xdr:rowOff>93549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1CCC5E6F-0153-4906-99A2-E4AE7F9D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9543" y="9354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416718</xdr:colOff>
      <xdr:row>0</xdr:row>
      <xdr:rowOff>93549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EAA7F2EA-52D3-4CB8-A62D-A0301D35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9543" y="9354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285750</xdr:colOff>
      <xdr:row>2</xdr:row>
      <xdr:rowOff>95250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C2D4F999-F9B1-467F-B9E1-C7E40ED5EAC5}"/>
            </a:ext>
          </a:extLst>
        </xdr:cNvPr>
        <xdr:cNvGrpSpPr/>
      </xdr:nvGrpSpPr>
      <xdr:grpSpPr>
        <a:xfrm>
          <a:off x="0" y="0"/>
          <a:ext cx="5361214" cy="421821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80CF5DF7-B971-4697-826D-537A578335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41B3CBF3-08E1-4C1A-A448-C0BCB6B7389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0</xdr:row>
      <xdr:rowOff>121105</xdr:rowOff>
    </xdr:from>
    <xdr:to>
      <xdr:col>16</xdr:col>
      <xdr:colOff>19050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C741EC3-817A-4BE1-9D08-7DCC1F621196}"/>
            </a:ext>
          </a:extLst>
        </xdr:cNvPr>
        <xdr:cNvSpPr>
          <a:spLocks noChangeArrowheads="1"/>
        </xdr:cNvSpPr>
      </xdr:nvSpPr>
      <xdr:spPr bwMode="auto">
        <a:xfrm>
          <a:off x="5829300" y="121105"/>
          <a:ext cx="8420100" cy="7739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18</xdr:col>
      <xdr:colOff>416718</xdr:colOff>
      <xdr:row>0</xdr:row>
      <xdr:rowOff>93549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51F7BB39-4284-4E6B-B816-BF517796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9543" y="9354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416718</xdr:colOff>
      <xdr:row>0</xdr:row>
      <xdr:rowOff>93549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2685868E-0618-4BD4-BF50-CF146D59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9543" y="93549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323850</xdr:colOff>
      <xdr:row>2</xdr:row>
      <xdr:rowOff>133350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779057DE-D80F-4416-B056-3FD8860AE67C}"/>
            </a:ext>
          </a:extLst>
        </xdr:cNvPr>
        <xdr:cNvGrpSpPr/>
      </xdr:nvGrpSpPr>
      <xdr:grpSpPr>
        <a:xfrm>
          <a:off x="0" y="0"/>
          <a:ext cx="5410200" cy="476250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217DF25B-02DF-4492-A5DD-6299CA3EC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1FC54300-287F-4A6D-B85A-7A285EEC5ACE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0</xdr:row>
      <xdr:rowOff>121105</xdr:rowOff>
    </xdr:from>
    <xdr:to>
      <xdr:col>12</xdr:col>
      <xdr:colOff>517071</xdr:colOff>
      <xdr:row>5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686AAC8-EA04-4D0F-B18E-ACD3C3D9A2A4}"/>
            </a:ext>
          </a:extLst>
        </xdr:cNvPr>
        <xdr:cNvSpPr>
          <a:spLocks noChangeArrowheads="1"/>
        </xdr:cNvSpPr>
      </xdr:nvSpPr>
      <xdr:spPr bwMode="auto">
        <a:xfrm>
          <a:off x="9143999" y="121105"/>
          <a:ext cx="7089322" cy="9045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585107</xdr:colOff>
      <xdr:row>1</xdr:row>
      <xdr:rowOff>54429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FCDB03A3-BF7A-4B9B-819D-23C4F6BD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3393" y="217715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149679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5FB97A9-C3BD-47D9-AE4E-9F87AEBF43FD}"/>
            </a:ext>
          </a:extLst>
        </xdr:cNvPr>
        <xdr:cNvGrpSpPr/>
      </xdr:nvGrpSpPr>
      <xdr:grpSpPr>
        <a:xfrm>
          <a:off x="0" y="0"/>
          <a:ext cx="4191000" cy="639536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A5B01B60-32B5-405F-BB5E-54C8E79717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14392B9D-1A27-45E3-A7D4-DB5CDB29B47D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122465</xdr:colOff>
      <xdr:row>0</xdr:row>
      <xdr:rowOff>121105</xdr:rowOff>
    </xdr:from>
    <xdr:to>
      <xdr:col>12</xdr:col>
      <xdr:colOff>421821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BA99CA7-E6AA-4F13-929B-140474687CCF}"/>
            </a:ext>
          </a:extLst>
        </xdr:cNvPr>
        <xdr:cNvSpPr>
          <a:spLocks noChangeArrowheads="1"/>
        </xdr:cNvSpPr>
      </xdr:nvSpPr>
      <xdr:spPr bwMode="auto">
        <a:xfrm>
          <a:off x="8504465" y="121105"/>
          <a:ext cx="8681356" cy="74124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707572</xdr:colOff>
      <xdr:row>0</xdr:row>
      <xdr:rowOff>107156</xdr:rowOff>
    </xdr:from>
    <xdr:ext cx="1025639" cy="992015"/>
    <xdr:pic>
      <xdr:nvPicPr>
        <xdr:cNvPr id="6" name="image2.jpeg">
          <a:extLst>
            <a:ext uri="{FF2B5EF4-FFF2-40B4-BE49-F238E27FC236}">
              <a16:creationId xmlns:a16="http://schemas.microsoft.com/office/drawing/2014/main" id="{343C69E9-6F89-4BE8-BD47-5C49107D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2" y="107156"/>
          <a:ext cx="1025639" cy="992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7FF651A8-9CF8-4486-BC0F-88D91A7FE06F}"/>
            </a:ext>
          </a:extLst>
        </xdr:cNvPr>
        <xdr:cNvGrpSpPr/>
      </xdr:nvGrpSpPr>
      <xdr:grpSpPr>
        <a:xfrm>
          <a:off x="0" y="0"/>
          <a:ext cx="5238750" cy="629331"/>
          <a:chOff x="1" y="1"/>
          <a:chExt cx="6893718" cy="870856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29D60B03-DED4-42D9-9AC2-CBA45D1A00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3E4C6E37-6DF2-4D48-953C-4F44F0DD6807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1762124</xdr:colOff>
      <xdr:row>0</xdr:row>
      <xdr:rowOff>121105</xdr:rowOff>
    </xdr:from>
    <xdr:to>
      <xdr:col>12</xdr:col>
      <xdr:colOff>111124</xdr:colOff>
      <xdr:row>5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C3CD84F-FD9B-4ED1-B5A9-6FA54569814F}"/>
            </a:ext>
          </a:extLst>
        </xdr:cNvPr>
        <xdr:cNvSpPr>
          <a:spLocks noChangeArrowheads="1"/>
        </xdr:cNvSpPr>
      </xdr:nvSpPr>
      <xdr:spPr bwMode="auto">
        <a:xfrm>
          <a:off x="14192249" y="121105"/>
          <a:ext cx="8397875" cy="72310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79375</xdr:colOff>
      <xdr:row>0</xdr:row>
      <xdr:rowOff>14174</xdr:rowOff>
    </xdr:from>
    <xdr:ext cx="1025639" cy="1007890"/>
    <xdr:pic>
      <xdr:nvPicPr>
        <xdr:cNvPr id="6" name="image2.jpeg">
          <a:extLst>
            <a:ext uri="{FF2B5EF4-FFF2-40B4-BE49-F238E27FC236}">
              <a16:creationId xmlns:a16="http://schemas.microsoft.com/office/drawing/2014/main" id="{88CFC4A8-5A5C-4DBC-B278-A8723CAB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0625" y="14174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153081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5DDCCFB-B4E7-4979-88D0-77ED37DC020E}"/>
            </a:ext>
          </a:extLst>
        </xdr:cNvPr>
        <xdr:cNvGrpSpPr/>
      </xdr:nvGrpSpPr>
      <xdr:grpSpPr>
        <a:xfrm>
          <a:off x="0" y="0"/>
          <a:ext cx="6419850" cy="667431"/>
          <a:chOff x="1" y="1"/>
          <a:chExt cx="6893718" cy="870856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228C2EBA-EA83-4339-A303-1DE992BD25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8A7C6C87-8064-4D37-91FA-0522586876F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CFF4-D144-49ED-BA44-35EAA2B47408}">
  <dimension ref="A8:O23"/>
  <sheetViews>
    <sheetView tabSelected="1" zoomScale="50" zoomScaleNormal="50" workbookViewId="0">
      <selection activeCell="D20" sqref="D20"/>
    </sheetView>
  </sheetViews>
  <sheetFormatPr baseColWidth="10" defaultColWidth="11.42578125" defaultRowHeight="12.75" x14ac:dyDescent="0.2"/>
  <cols>
    <col min="1" max="1" width="6.7109375" customWidth="1"/>
    <col min="2" max="2" width="18.5703125" customWidth="1"/>
    <col min="3" max="3" width="11.5703125" bestFit="1" customWidth="1"/>
    <col min="4" max="4" width="31.85546875" customWidth="1"/>
    <col min="5" max="5" width="16.85546875" customWidth="1"/>
    <col min="7" max="7" width="26.140625" style="6" customWidth="1"/>
    <col min="8" max="8" width="35.85546875" style="6" customWidth="1"/>
    <col min="9" max="9" width="23.85546875" customWidth="1"/>
    <col min="10" max="10" width="18.28515625" customWidth="1"/>
    <col min="11" max="11" width="33.42578125" customWidth="1"/>
    <col min="12" max="12" width="35" customWidth="1"/>
    <col min="13" max="13" width="31" customWidth="1"/>
    <col min="14" max="14" width="16.85546875" customWidth="1"/>
    <col min="15" max="15" width="23.42578125" customWidth="1"/>
  </cols>
  <sheetData>
    <row r="8" spans="1:15" ht="23.25" x14ac:dyDescent="0.35">
      <c r="A8" s="85" t="s">
        <v>28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5" ht="23.25" x14ac:dyDescent="0.35">
      <c r="A9" s="85" t="s">
        <v>29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2" spans="1:15" x14ac:dyDescent="0.2">
      <c r="I12" s="17"/>
      <c r="J12" s="17"/>
      <c r="K12" s="17"/>
      <c r="L12" s="17"/>
      <c r="M12" s="17"/>
      <c r="N12" s="17"/>
    </row>
    <row r="13" spans="1:15" s="6" customFormat="1" ht="15.75" x14ac:dyDescent="0.2">
      <c r="A13" s="18"/>
      <c r="B13" s="18"/>
      <c r="C13" s="18"/>
      <c r="D13" s="18"/>
      <c r="E13" s="18"/>
      <c r="F13" s="18"/>
      <c r="G13" s="18"/>
      <c r="H13" s="18"/>
      <c r="I13" s="89"/>
      <c r="J13" s="89"/>
      <c r="K13" s="89"/>
      <c r="L13" s="89"/>
      <c r="M13" s="89"/>
      <c r="N13" s="89"/>
    </row>
    <row r="14" spans="1:15" s="6" customFormat="1" ht="12.75" customHeight="1" x14ac:dyDescent="0.2">
      <c r="A14" s="84" t="s">
        <v>33</v>
      </c>
      <c r="B14" s="84" t="s">
        <v>34</v>
      </c>
      <c r="C14" s="84" t="s">
        <v>244</v>
      </c>
      <c r="D14" s="84" t="s">
        <v>12</v>
      </c>
      <c r="E14" s="84" t="s">
        <v>8</v>
      </c>
      <c r="F14" s="84" t="s">
        <v>19</v>
      </c>
      <c r="G14" s="84" t="s">
        <v>20</v>
      </c>
      <c r="H14" s="84" t="s">
        <v>306</v>
      </c>
      <c r="I14" s="90" t="s">
        <v>21</v>
      </c>
      <c r="J14" s="90"/>
      <c r="K14" s="90" t="s">
        <v>2</v>
      </c>
      <c r="L14" s="90"/>
      <c r="M14" s="90"/>
      <c r="N14" s="90" t="s">
        <v>30</v>
      </c>
      <c r="O14" s="86" t="s">
        <v>32</v>
      </c>
    </row>
    <row r="15" spans="1:15" s="6" customFormat="1" ht="33.75" customHeight="1" x14ac:dyDescent="0.2">
      <c r="A15" s="84"/>
      <c r="B15" s="84"/>
      <c r="C15" s="84"/>
      <c r="D15" s="84"/>
      <c r="E15" s="84"/>
      <c r="F15" s="84"/>
      <c r="G15" s="84"/>
      <c r="H15" s="84"/>
      <c r="I15" s="90" t="s">
        <v>0</v>
      </c>
      <c r="J15" s="90" t="s">
        <v>1</v>
      </c>
      <c r="K15" s="23" t="s">
        <v>3</v>
      </c>
      <c r="L15" s="90" t="s">
        <v>5</v>
      </c>
      <c r="M15" s="90"/>
      <c r="N15" s="90"/>
      <c r="O15" s="87"/>
    </row>
    <row r="16" spans="1:15" s="6" customFormat="1" ht="91.5" customHeight="1" x14ac:dyDescent="0.2">
      <c r="A16" s="84"/>
      <c r="B16" s="84"/>
      <c r="C16" s="84"/>
      <c r="D16" s="84"/>
      <c r="E16" s="84"/>
      <c r="F16" s="84"/>
      <c r="G16" s="84"/>
      <c r="H16" s="84"/>
      <c r="I16" s="90"/>
      <c r="J16" s="90"/>
      <c r="K16" s="23" t="s">
        <v>4</v>
      </c>
      <c r="L16" s="23" t="s">
        <v>6</v>
      </c>
      <c r="M16" s="23" t="s">
        <v>7</v>
      </c>
      <c r="N16" s="90"/>
      <c r="O16" s="88"/>
    </row>
    <row r="17" spans="1:15" s="6" customFormat="1" ht="47.25" x14ac:dyDescent="0.2">
      <c r="A17" s="36">
        <v>1</v>
      </c>
      <c r="B17" s="29" t="s">
        <v>58</v>
      </c>
      <c r="C17" s="81">
        <v>69</v>
      </c>
      <c r="D17" s="29" t="s">
        <v>57</v>
      </c>
      <c r="E17" s="29" t="s">
        <v>59</v>
      </c>
      <c r="F17" s="29" t="s">
        <v>38</v>
      </c>
      <c r="G17" s="29" t="s">
        <v>39</v>
      </c>
      <c r="H17" s="29" t="s">
        <v>308</v>
      </c>
      <c r="I17" s="54" t="s">
        <v>41</v>
      </c>
      <c r="J17" s="54" t="s">
        <v>60</v>
      </c>
      <c r="K17" s="54" t="s">
        <v>41</v>
      </c>
      <c r="L17" s="54" t="s">
        <v>41</v>
      </c>
      <c r="M17" s="54" t="s">
        <v>60</v>
      </c>
      <c r="N17" s="54">
        <f>I17+J17+K17+L17+M17</f>
        <v>55</v>
      </c>
      <c r="O17" s="82"/>
    </row>
    <row r="18" spans="1:15" s="6" customFormat="1" ht="47.25" x14ac:dyDescent="0.2">
      <c r="A18" s="36">
        <v>2</v>
      </c>
      <c r="B18" s="28" t="s">
        <v>62</v>
      </c>
      <c r="C18" s="81">
        <v>57</v>
      </c>
      <c r="D18" s="28" t="s">
        <v>61</v>
      </c>
      <c r="E18" s="28" t="s">
        <v>63</v>
      </c>
      <c r="F18" s="28" t="s">
        <v>38</v>
      </c>
      <c r="G18" s="28" t="s">
        <v>39</v>
      </c>
      <c r="H18" s="29" t="s">
        <v>308</v>
      </c>
      <c r="I18" s="53">
        <v>10</v>
      </c>
      <c r="J18" s="53">
        <v>12</v>
      </c>
      <c r="K18" s="53">
        <v>13</v>
      </c>
      <c r="L18" s="53">
        <v>10</v>
      </c>
      <c r="M18" s="53">
        <v>10</v>
      </c>
      <c r="N18" s="54">
        <f>I18+J18+K18+L18+M18</f>
        <v>55</v>
      </c>
      <c r="O18" s="82"/>
    </row>
    <row r="19" spans="1:15" s="6" customFormat="1" ht="144" customHeight="1" x14ac:dyDescent="0.2">
      <c r="A19" s="36">
        <v>3</v>
      </c>
      <c r="B19" s="28" t="s">
        <v>36</v>
      </c>
      <c r="C19" s="81">
        <v>43</v>
      </c>
      <c r="D19" s="28" t="s">
        <v>35</v>
      </c>
      <c r="E19" s="28" t="s">
        <v>37</v>
      </c>
      <c r="F19" s="28" t="s">
        <v>38</v>
      </c>
      <c r="G19" s="28" t="s">
        <v>39</v>
      </c>
      <c r="H19" s="29" t="s">
        <v>308</v>
      </c>
      <c r="I19" s="91" t="s">
        <v>40</v>
      </c>
      <c r="J19" s="91"/>
      <c r="K19" s="91"/>
      <c r="L19" s="91"/>
      <c r="M19" s="91"/>
      <c r="N19" s="91"/>
      <c r="O19" s="83"/>
    </row>
    <row r="20" spans="1:15" s="6" customFormat="1" ht="47.25" x14ac:dyDescent="0.2">
      <c r="A20" s="36">
        <v>4</v>
      </c>
      <c r="B20" s="28" t="s">
        <v>43</v>
      </c>
      <c r="C20" s="81">
        <v>201</v>
      </c>
      <c r="D20" s="28" t="s">
        <v>42</v>
      </c>
      <c r="E20" s="28" t="s">
        <v>44</v>
      </c>
      <c r="F20" s="28" t="s">
        <v>38</v>
      </c>
      <c r="G20" s="28" t="s">
        <v>39</v>
      </c>
      <c r="H20" s="29" t="s">
        <v>308</v>
      </c>
      <c r="I20" s="91" t="s">
        <v>45</v>
      </c>
      <c r="J20" s="91"/>
      <c r="K20" s="91"/>
      <c r="L20" s="91"/>
      <c r="M20" s="91"/>
      <c r="N20" s="91"/>
      <c r="O20" s="83"/>
    </row>
    <row r="21" spans="1:15" s="6" customFormat="1" ht="85.5" customHeight="1" x14ac:dyDescent="0.2">
      <c r="A21" s="36">
        <v>5</v>
      </c>
      <c r="B21" s="28" t="s">
        <v>47</v>
      </c>
      <c r="C21" s="81">
        <v>36</v>
      </c>
      <c r="D21" s="28" t="s">
        <v>46</v>
      </c>
      <c r="E21" s="28" t="s">
        <v>48</v>
      </c>
      <c r="F21" s="28" t="s">
        <v>38</v>
      </c>
      <c r="G21" s="28" t="s">
        <v>39</v>
      </c>
      <c r="H21" s="29" t="s">
        <v>308</v>
      </c>
      <c r="I21" s="92" t="s">
        <v>49</v>
      </c>
      <c r="J21" s="92"/>
      <c r="K21" s="92"/>
      <c r="L21" s="92"/>
      <c r="M21" s="92"/>
      <c r="N21" s="92"/>
      <c r="O21" s="83"/>
    </row>
    <row r="22" spans="1:15" s="6" customFormat="1" ht="93.75" customHeight="1" x14ac:dyDescent="0.2">
      <c r="A22" s="36">
        <v>6</v>
      </c>
      <c r="B22" s="28" t="s">
        <v>51</v>
      </c>
      <c r="C22" s="81">
        <v>39</v>
      </c>
      <c r="D22" s="28" t="s">
        <v>50</v>
      </c>
      <c r="E22" s="28" t="s">
        <v>52</v>
      </c>
      <c r="F22" s="28" t="s">
        <v>38</v>
      </c>
      <c r="G22" s="28" t="s">
        <v>39</v>
      </c>
      <c r="H22" s="29" t="s">
        <v>308</v>
      </c>
      <c r="I22" s="92" t="s">
        <v>49</v>
      </c>
      <c r="J22" s="92"/>
      <c r="K22" s="92"/>
      <c r="L22" s="92"/>
      <c r="M22" s="92"/>
      <c r="N22" s="92"/>
      <c r="O22" s="83"/>
    </row>
    <row r="23" spans="1:15" s="6" customFormat="1" ht="88.5" customHeight="1" x14ac:dyDescent="0.2">
      <c r="A23" s="36">
        <v>7</v>
      </c>
      <c r="B23" s="28" t="s">
        <v>54</v>
      </c>
      <c r="C23" s="81">
        <v>35</v>
      </c>
      <c r="D23" s="28" t="s">
        <v>53</v>
      </c>
      <c r="E23" s="28" t="s">
        <v>55</v>
      </c>
      <c r="F23" s="28" t="s">
        <v>38</v>
      </c>
      <c r="G23" s="28" t="s">
        <v>39</v>
      </c>
      <c r="H23" s="29" t="s">
        <v>308</v>
      </c>
      <c r="I23" s="92" t="s">
        <v>56</v>
      </c>
      <c r="J23" s="92"/>
      <c r="K23" s="92"/>
      <c r="L23" s="92"/>
      <c r="M23" s="92"/>
      <c r="N23" s="92"/>
      <c r="O23" s="83"/>
    </row>
  </sheetData>
  <mergeCells count="23">
    <mergeCell ref="I19:N19"/>
    <mergeCell ref="I20:N20"/>
    <mergeCell ref="I21:N21"/>
    <mergeCell ref="I22:N22"/>
    <mergeCell ref="I23:N23"/>
    <mergeCell ref="A8:N8"/>
    <mergeCell ref="A9:N9"/>
    <mergeCell ref="H14:H16"/>
    <mergeCell ref="O14:O16"/>
    <mergeCell ref="I13:N13"/>
    <mergeCell ref="I14:J14"/>
    <mergeCell ref="K14:M14"/>
    <mergeCell ref="I15:I16"/>
    <mergeCell ref="J15:J16"/>
    <mergeCell ref="L15:M15"/>
    <mergeCell ref="N14:N16"/>
    <mergeCell ref="A14:A16"/>
    <mergeCell ref="G14:G16"/>
    <mergeCell ref="F14:F16"/>
    <mergeCell ref="E14:E16"/>
    <mergeCell ref="B14:B16"/>
    <mergeCell ref="D14:D16"/>
    <mergeCell ref="C14:C16"/>
  </mergeCells>
  <phoneticPr fontId="8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F9C2-E3ED-4D3F-81D0-3EA6A8226634}">
  <dimension ref="A6:O27"/>
  <sheetViews>
    <sheetView zoomScale="60" zoomScaleNormal="60" workbookViewId="0">
      <selection activeCell="A14" sqref="A14:A16"/>
    </sheetView>
  </sheetViews>
  <sheetFormatPr baseColWidth="10" defaultColWidth="11.42578125" defaultRowHeight="12.75" x14ac:dyDescent="0.2"/>
  <cols>
    <col min="1" max="1" width="3.85546875" bestFit="1" customWidth="1"/>
    <col min="2" max="2" width="15.7109375" style="6" customWidth="1"/>
    <col min="3" max="3" width="15.7109375" customWidth="1"/>
    <col min="4" max="4" width="27.28515625" customWidth="1"/>
    <col min="5" max="5" width="15.7109375" customWidth="1"/>
    <col min="6" max="6" width="22.42578125" style="60" customWidth="1"/>
    <col min="7" max="9" width="22.42578125" customWidth="1"/>
    <col min="10" max="11" width="15.7109375" customWidth="1"/>
    <col min="12" max="12" width="18.7109375" customWidth="1"/>
    <col min="13" max="13" width="21.5703125" customWidth="1"/>
    <col min="14" max="15" width="15.7109375" customWidth="1"/>
  </cols>
  <sheetData>
    <row r="6" spans="1:15" ht="23.25" x14ac:dyDescent="0.3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5" ht="18" x14ac:dyDescent="0.25">
      <c r="A7" s="99" t="s">
        <v>188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5" ht="15.75" x14ac:dyDescent="0.25">
      <c r="A8" s="100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8" x14ac:dyDescent="0.25">
      <c r="A9" s="11"/>
      <c r="B9" s="12"/>
      <c r="C9" s="11"/>
      <c r="D9" s="16"/>
      <c r="E9" s="11"/>
      <c r="F9" s="58"/>
      <c r="G9" s="11"/>
      <c r="H9" s="16"/>
    </row>
    <row r="10" spans="1:15" ht="18" x14ac:dyDescent="0.25">
      <c r="A10" s="11"/>
      <c r="B10" s="12"/>
      <c r="C10" s="11"/>
      <c r="D10" s="16"/>
      <c r="E10" s="11"/>
      <c r="F10" s="58"/>
      <c r="G10" s="11"/>
      <c r="H10" s="16"/>
    </row>
    <row r="11" spans="1:15" x14ac:dyDescent="0.2">
      <c r="A11" s="147"/>
      <c r="B11" s="147"/>
      <c r="C11" s="147"/>
      <c r="D11" s="147"/>
      <c r="E11" s="147"/>
      <c r="F11" s="147"/>
      <c r="G11" s="147"/>
      <c r="H11" s="73"/>
      <c r="I11" s="126"/>
      <c r="J11" s="126"/>
      <c r="K11" s="126"/>
      <c r="L11" s="126"/>
      <c r="M11" s="126"/>
      <c r="N11" s="126"/>
      <c r="O11" s="126"/>
    </row>
    <row r="12" spans="1:15" x14ac:dyDescent="0.2">
      <c r="A12" s="147"/>
      <c r="B12" s="147"/>
      <c r="C12" s="147"/>
      <c r="D12" s="147"/>
      <c r="E12" s="147"/>
      <c r="F12" s="147"/>
      <c r="G12" s="147"/>
      <c r="H12" s="73"/>
      <c r="I12" s="149" t="s">
        <v>31</v>
      </c>
      <c r="J12" s="149"/>
      <c r="K12" s="149"/>
      <c r="L12" s="149"/>
      <c r="M12" s="149"/>
      <c r="N12" s="149" t="s">
        <v>30</v>
      </c>
      <c r="O12" s="149" t="s">
        <v>32</v>
      </c>
    </row>
    <row r="13" spans="1:15" x14ac:dyDescent="0.2">
      <c r="A13" s="148"/>
      <c r="B13" s="148"/>
      <c r="C13" s="148"/>
      <c r="D13" s="148"/>
      <c r="E13" s="148"/>
      <c r="F13" s="148"/>
      <c r="G13" s="148"/>
      <c r="H13" s="74"/>
      <c r="I13" s="149"/>
      <c r="J13" s="149"/>
      <c r="K13" s="149"/>
      <c r="L13" s="149"/>
      <c r="M13" s="149"/>
      <c r="N13" s="149"/>
      <c r="O13" s="149"/>
    </row>
    <row r="14" spans="1:15" ht="15.75" x14ac:dyDescent="0.2">
      <c r="A14" s="96" t="s">
        <v>10</v>
      </c>
      <c r="B14" s="96" t="s">
        <v>11</v>
      </c>
      <c r="C14" s="96" t="s">
        <v>170</v>
      </c>
      <c r="D14" s="96" t="s">
        <v>12</v>
      </c>
      <c r="E14" s="96" t="s">
        <v>13</v>
      </c>
      <c r="F14" s="96" t="s">
        <v>19</v>
      </c>
      <c r="G14" s="96" t="s">
        <v>297</v>
      </c>
      <c r="H14" s="96" t="s">
        <v>300</v>
      </c>
      <c r="I14" s="149" t="s">
        <v>21</v>
      </c>
      <c r="J14" s="149"/>
      <c r="K14" s="149" t="s">
        <v>2</v>
      </c>
      <c r="L14" s="149"/>
      <c r="M14" s="149"/>
      <c r="N14" s="149"/>
      <c r="O14" s="149"/>
    </row>
    <row r="15" spans="1:15" ht="47.25" x14ac:dyDescent="0.2">
      <c r="A15" s="96"/>
      <c r="B15" s="96"/>
      <c r="C15" s="96"/>
      <c r="D15" s="96"/>
      <c r="E15" s="96"/>
      <c r="F15" s="96"/>
      <c r="G15" s="96"/>
      <c r="H15" s="96"/>
      <c r="I15" s="149" t="s">
        <v>0</v>
      </c>
      <c r="J15" s="149" t="s">
        <v>1</v>
      </c>
      <c r="K15" s="57" t="s">
        <v>3</v>
      </c>
      <c r="L15" s="149" t="s">
        <v>5</v>
      </c>
      <c r="M15" s="149"/>
      <c r="N15" s="149"/>
      <c r="O15" s="149"/>
    </row>
    <row r="16" spans="1:15" ht="78.75" x14ac:dyDescent="0.2">
      <c r="A16" s="96"/>
      <c r="B16" s="96"/>
      <c r="C16" s="96"/>
      <c r="D16" s="96"/>
      <c r="E16" s="96"/>
      <c r="F16" s="96"/>
      <c r="G16" s="96"/>
      <c r="H16" s="96"/>
      <c r="I16" s="149"/>
      <c r="J16" s="149"/>
      <c r="K16" s="57" t="s">
        <v>4</v>
      </c>
      <c r="L16" s="57" t="s">
        <v>6</v>
      </c>
      <c r="M16" s="57" t="s">
        <v>7</v>
      </c>
      <c r="N16" s="149"/>
      <c r="O16" s="149"/>
    </row>
    <row r="17" spans="1:15" ht="31.5" x14ac:dyDescent="0.25">
      <c r="A17" s="20">
        <v>1</v>
      </c>
      <c r="B17" s="22" t="s">
        <v>217</v>
      </c>
      <c r="C17" s="22" t="s">
        <v>218</v>
      </c>
      <c r="D17" s="22" t="s">
        <v>216</v>
      </c>
      <c r="E17" s="22" t="s">
        <v>219</v>
      </c>
      <c r="F17" s="28" t="s">
        <v>193</v>
      </c>
      <c r="G17" s="22" t="s">
        <v>194</v>
      </c>
      <c r="H17" s="22" t="s">
        <v>301</v>
      </c>
      <c r="I17" s="34">
        <v>10</v>
      </c>
      <c r="J17" s="34">
        <v>10</v>
      </c>
      <c r="K17" s="34">
        <v>10</v>
      </c>
      <c r="L17" s="34">
        <v>10</v>
      </c>
      <c r="M17" s="34">
        <v>11.25</v>
      </c>
      <c r="N17" s="34">
        <v>51.25</v>
      </c>
      <c r="O17" s="35"/>
    </row>
    <row r="18" spans="1:15" ht="31.5" x14ac:dyDescent="0.25">
      <c r="A18" s="20">
        <v>2</v>
      </c>
      <c r="B18" s="22" t="s">
        <v>190</v>
      </c>
      <c r="C18" s="22" t="s">
        <v>191</v>
      </c>
      <c r="D18" s="22" t="s">
        <v>189</v>
      </c>
      <c r="E18" s="22" t="s">
        <v>192</v>
      </c>
      <c r="F18" s="28" t="s">
        <v>193</v>
      </c>
      <c r="G18" s="22" t="s">
        <v>194</v>
      </c>
      <c r="H18" s="22" t="s">
        <v>301</v>
      </c>
      <c r="I18" s="145" t="s">
        <v>195</v>
      </c>
      <c r="J18" s="145"/>
      <c r="K18" s="145"/>
      <c r="L18" s="145"/>
      <c r="M18" s="145"/>
      <c r="N18" s="145"/>
      <c r="O18" s="35"/>
    </row>
    <row r="19" spans="1:15" ht="31.5" x14ac:dyDescent="0.25">
      <c r="A19" s="20">
        <v>3</v>
      </c>
      <c r="B19" s="22" t="s">
        <v>197</v>
      </c>
      <c r="C19" s="22" t="s">
        <v>198</v>
      </c>
      <c r="D19" s="22" t="s">
        <v>196</v>
      </c>
      <c r="E19" s="22" t="s">
        <v>199</v>
      </c>
      <c r="F19" s="28" t="s">
        <v>193</v>
      </c>
      <c r="G19" s="22" t="s">
        <v>194</v>
      </c>
      <c r="H19" s="22" t="s">
        <v>301</v>
      </c>
      <c r="I19" s="146" t="s">
        <v>200</v>
      </c>
      <c r="J19" s="146"/>
      <c r="K19" s="146"/>
      <c r="L19" s="146"/>
      <c r="M19" s="146"/>
      <c r="N19" s="146"/>
      <c r="O19" s="35"/>
    </row>
    <row r="20" spans="1:15" ht="31.5" x14ac:dyDescent="0.25">
      <c r="A20" s="20">
        <v>4</v>
      </c>
      <c r="B20" s="21" t="s">
        <v>202</v>
      </c>
      <c r="C20" s="21" t="s">
        <v>203</v>
      </c>
      <c r="D20" s="21" t="s">
        <v>201</v>
      </c>
      <c r="E20" s="21" t="s">
        <v>204</v>
      </c>
      <c r="F20" s="29" t="s">
        <v>193</v>
      </c>
      <c r="G20" s="21" t="s">
        <v>194</v>
      </c>
      <c r="H20" s="21" t="s">
        <v>301</v>
      </c>
      <c r="I20" s="146" t="s">
        <v>205</v>
      </c>
      <c r="J20" s="146"/>
      <c r="K20" s="146"/>
      <c r="L20" s="146"/>
      <c r="M20" s="146"/>
      <c r="N20" s="146"/>
      <c r="O20" s="35"/>
    </row>
    <row r="21" spans="1:15" ht="68.25" customHeight="1" x14ac:dyDescent="0.2">
      <c r="A21" s="20">
        <v>5</v>
      </c>
      <c r="B21" s="22" t="s">
        <v>207</v>
      </c>
      <c r="C21" s="22" t="s">
        <v>208</v>
      </c>
      <c r="D21" s="22" t="s">
        <v>206</v>
      </c>
      <c r="E21" s="22" t="s">
        <v>209</v>
      </c>
      <c r="F21" s="28" t="s">
        <v>193</v>
      </c>
      <c r="G21" s="22" t="s">
        <v>194</v>
      </c>
      <c r="H21" s="22" t="s">
        <v>301</v>
      </c>
      <c r="I21" s="91" t="s">
        <v>210</v>
      </c>
      <c r="J21" s="91"/>
      <c r="K21" s="91"/>
      <c r="L21" s="91"/>
      <c r="M21" s="91"/>
      <c r="N21" s="91"/>
      <c r="O21" s="35"/>
    </row>
    <row r="22" spans="1:15" ht="31.5" x14ac:dyDescent="0.25">
      <c r="A22" s="20">
        <v>6</v>
      </c>
      <c r="B22" s="22" t="s">
        <v>212</v>
      </c>
      <c r="C22" s="22" t="s">
        <v>213</v>
      </c>
      <c r="D22" s="22" t="s">
        <v>211</v>
      </c>
      <c r="E22" s="22" t="s">
        <v>214</v>
      </c>
      <c r="F22" s="28" t="s">
        <v>193</v>
      </c>
      <c r="G22" s="22" t="s">
        <v>194</v>
      </c>
      <c r="H22" s="22" t="s">
        <v>301</v>
      </c>
      <c r="I22" s="145" t="s">
        <v>215</v>
      </c>
      <c r="J22" s="145"/>
      <c r="K22" s="145"/>
      <c r="L22" s="145"/>
      <c r="M22" s="145"/>
      <c r="N22" s="145"/>
      <c r="O22" s="35"/>
    </row>
    <row r="23" spans="1:15" ht="31.5" x14ac:dyDescent="0.25">
      <c r="A23" s="20">
        <v>7</v>
      </c>
      <c r="B23" s="22" t="s">
        <v>221</v>
      </c>
      <c r="C23" s="22" t="s">
        <v>222</v>
      </c>
      <c r="D23" s="22" t="s">
        <v>220</v>
      </c>
      <c r="E23" s="22" t="s">
        <v>223</v>
      </c>
      <c r="F23" s="28" t="s">
        <v>193</v>
      </c>
      <c r="G23" s="22" t="s">
        <v>194</v>
      </c>
      <c r="H23" s="22" t="s">
        <v>301</v>
      </c>
      <c r="I23" s="145" t="s">
        <v>215</v>
      </c>
      <c r="J23" s="145"/>
      <c r="K23" s="145"/>
      <c r="L23" s="145"/>
      <c r="M23" s="145"/>
      <c r="N23" s="145"/>
      <c r="O23" s="35"/>
    </row>
    <row r="24" spans="1:15" ht="31.5" x14ac:dyDescent="0.2">
      <c r="A24" s="20">
        <v>8</v>
      </c>
      <c r="B24" s="22" t="s">
        <v>225</v>
      </c>
      <c r="C24" s="22" t="s">
        <v>226</v>
      </c>
      <c r="D24" s="22" t="s">
        <v>224</v>
      </c>
      <c r="E24" s="22" t="s">
        <v>227</v>
      </c>
      <c r="F24" s="28" t="s">
        <v>193</v>
      </c>
      <c r="G24" s="22" t="s">
        <v>194</v>
      </c>
      <c r="H24" s="22" t="s">
        <v>301</v>
      </c>
      <c r="I24" s="91" t="s">
        <v>228</v>
      </c>
      <c r="J24" s="91"/>
      <c r="K24" s="91"/>
      <c r="L24" s="91"/>
      <c r="M24" s="91"/>
      <c r="N24" s="91"/>
      <c r="O24" s="35"/>
    </row>
    <row r="25" spans="1:15" ht="31.5" x14ac:dyDescent="0.25">
      <c r="A25" s="20">
        <v>9</v>
      </c>
      <c r="B25" s="22" t="s">
        <v>230</v>
      </c>
      <c r="C25" s="22" t="s">
        <v>231</v>
      </c>
      <c r="D25" s="22" t="s">
        <v>229</v>
      </c>
      <c r="E25" s="22" t="s">
        <v>232</v>
      </c>
      <c r="F25" s="28" t="s">
        <v>193</v>
      </c>
      <c r="G25" s="22" t="s">
        <v>194</v>
      </c>
      <c r="H25" s="22" t="s">
        <v>301</v>
      </c>
      <c r="I25" s="144" t="s">
        <v>215</v>
      </c>
      <c r="J25" s="144"/>
      <c r="K25" s="144"/>
      <c r="L25" s="144"/>
      <c r="M25" s="144"/>
      <c r="N25" s="144"/>
      <c r="O25" s="44"/>
    </row>
    <row r="26" spans="1:15" ht="31.5" x14ac:dyDescent="0.25">
      <c r="A26" s="20">
        <v>10</v>
      </c>
      <c r="B26" s="22" t="s">
        <v>234</v>
      </c>
      <c r="C26" s="22" t="s">
        <v>235</v>
      </c>
      <c r="D26" s="22" t="s">
        <v>233</v>
      </c>
      <c r="E26" s="22" t="s">
        <v>236</v>
      </c>
      <c r="F26" s="28" t="s">
        <v>193</v>
      </c>
      <c r="G26" s="22" t="s">
        <v>194</v>
      </c>
      <c r="H26" s="22" t="s">
        <v>301</v>
      </c>
      <c r="I26" s="143" t="s">
        <v>237</v>
      </c>
      <c r="J26" s="143"/>
      <c r="K26" s="143"/>
      <c r="L26" s="143"/>
      <c r="M26" s="143"/>
      <c r="N26" s="143"/>
      <c r="O26" s="44"/>
    </row>
    <row r="27" spans="1:15" ht="31.5" x14ac:dyDescent="0.25">
      <c r="A27" s="20">
        <v>11</v>
      </c>
      <c r="B27" s="22" t="s">
        <v>239</v>
      </c>
      <c r="C27" s="22" t="s">
        <v>240</v>
      </c>
      <c r="D27" s="22" t="s">
        <v>238</v>
      </c>
      <c r="E27" s="22" t="s">
        <v>241</v>
      </c>
      <c r="F27" s="28" t="s">
        <v>193</v>
      </c>
      <c r="G27" s="22" t="s">
        <v>194</v>
      </c>
      <c r="H27" s="22" t="s">
        <v>301</v>
      </c>
      <c r="I27" s="143" t="s">
        <v>242</v>
      </c>
      <c r="J27" s="143"/>
      <c r="K27" s="143"/>
      <c r="L27" s="143"/>
      <c r="M27" s="143"/>
      <c r="N27" s="143"/>
      <c r="O27" s="44"/>
    </row>
  </sheetData>
  <mergeCells count="31">
    <mergeCell ref="A11:G13"/>
    <mergeCell ref="A7:N7"/>
    <mergeCell ref="A8:O8"/>
    <mergeCell ref="A6:N6"/>
    <mergeCell ref="I11:O11"/>
    <mergeCell ref="I12:M13"/>
    <mergeCell ref="N12:N16"/>
    <mergeCell ref="O12:O16"/>
    <mergeCell ref="I14:J14"/>
    <mergeCell ref="K14:M14"/>
    <mergeCell ref="I15:I16"/>
    <mergeCell ref="J15:J16"/>
    <mergeCell ref="L15:M15"/>
    <mergeCell ref="B14:B16"/>
    <mergeCell ref="A14:A16"/>
    <mergeCell ref="G14:G16"/>
    <mergeCell ref="F14:F16"/>
    <mergeCell ref="H14:H16"/>
    <mergeCell ref="E14:E16"/>
    <mergeCell ref="D14:D16"/>
    <mergeCell ref="C14:C16"/>
    <mergeCell ref="I27:N27"/>
    <mergeCell ref="I24:N24"/>
    <mergeCell ref="I25:N25"/>
    <mergeCell ref="I26:N26"/>
    <mergeCell ref="I18:N18"/>
    <mergeCell ref="I19:N19"/>
    <mergeCell ref="I20:N20"/>
    <mergeCell ref="I21:N21"/>
    <mergeCell ref="I22:N22"/>
    <mergeCell ref="I23:N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9C82-3AAE-4AF9-BB29-87A95266143F}">
  <dimension ref="A7:O20"/>
  <sheetViews>
    <sheetView zoomScale="50" zoomScaleNormal="50" workbookViewId="0">
      <selection activeCell="A7" sqref="A7:N7"/>
    </sheetView>
  </sheetViews>
  <sheetFormatPr baseColWidth="10" defaultColWidth="11.42578125" defaultRowHeight="12.75" x14ac:dyDescent="0.2"/>
  <cols>
    <col min="1" max="1" width="15.7109375" customWidth="1"/>
    <col min="2" max="2" width="27.140625" customWidth="1"/>
    <col min="3" max="3" width="15.7109375" style="59" customWidth="1"/>
    <col min="4" max="4" width="44" style="59" customWidth="1"/>
    <col min="5" max="6" width="15.7109375" customWidth="1"/>
    <col min="7" max="8" width="29.5703125" style="6" customWidth="1"/>
    <col min="9" max="11" width="18.7109375" customWidth="1"/>
    <col min="12" max="12" width="22.5703125" customWidth="1"/>
    <col min="13" max="13" width="29.42578125" customWidth="1"/>
    <col min="14" max="15" width="18.7109375" customWidth="1"/>
  </cols>
  <sheetData>
    <row r="7" spans="1:15" ht="23.25" x14ac:dyDescent="0.35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5" ht="18" x14ac:dyDescent="0.25">
      <c r="A8" s="99" t="s">
        <v>243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15.75" x14ac:dyDescent="0.2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5" ht="15.75" x14ac:dyDescent="0.25">
      <c r="A10" s="9"/>
      <c r="B10" s="9"/>
      <c r="C10" s="61"/>
      <c r="D10" s="61"/>
      <c r="E10" s="9"/>
      <c r="F10" s="9"/>
      <c r="G10" s="7"/>
      <c r="H10" s="7"/>
    </row>
    <row r="11" spans="1:15" ht="16.5" thickBot="1" x14ac:dyDescent="0.3">
      <c r="A11" s="9"/>
      <c r="B11" s="9"/>
      <c r="C11" s="61"/>
      <c r="D11" s="61"/>
      <c r="E11" s="9"/>
      <c r="F11" s="9"/>
      <c r="G11" s="7"/>
      <c r="H11" s="7"/>
      <c r="I11" s="126"/>
      <c r="J11" s="126"/>
      <c r="K11" s="126"/>
      <c r="L11" s="126"/>
      <c r="M11" s="126"/>
      <c r="N11" s="126"/>
      <c r="O11" s="126"/>
    </row>
    <row r="12" spans="1:15" ht="15.75" x14ac:dyDescent="0.25">
      <c r="A12" s="14"/>
      <c r="B12" s="14"/>
      <c r="C12" s="61"/>
      <c r="D12" s="61"/>
      <c r="E12" s="14"/>
      <c r="F12" s="14"/>
      <c r="G12" s="7"/>
      <c r="H12" s="7"/>
      <c r="I12" s="106" t="s">
        <v>31</v>
      </c>
      <c r="J12" s="106"/>
      <c r="K12" s="106"/>
      <c r="L12" s="106"/>
      <c r="M12" s="106"/>
      <c r="N12" s="107" t="s">
        <v>30</v>
      </c>
      <c r="O12" s="106" t="s">
        <v>32</v>
      </c>
    </row>
    <row r="13" spans="1:15" ht="15" x14ac:dyDescent="0.2">
      <c r="A13" s="24"/>
      <c r="B13" s="24"/>
      <c r="C13" s="62"/>
      <c r="D13" s="62"/>
      <c r="E13" s="24"/>
      <c r="F13" s="24"/>
      <c r="G13" s="18"/>
      <c r="H13" s="18"/>
      <c r="I13" s="106"/>
      <c r="J13" s="106"/>
      <c r="K13" s="106"/>
      <c r="L13" s="106"/>
      <c r="M13" s="106"/>
      <c r="N13" s="108"/>
      <c r="O13" s="106"/>
    </row>
    <row r="14" spans="1:15" ht="15.75" x14ac:dyDescent="0.2">
      <c r="A14" s="96" t="s">
        <v>33</v>
      </c>
      <c r="B14" s="96" t="s">
        <v>11</v>
      </c>
      <c r="C14" s="96" t="s">
        <v>244</v>
      </c>
      <c r="D14" s="96" t="s">
        <v>12</v>
      </c>
      <c r="E14" s="96" t="s">
        <v>13</v>
      </c>
      <c r="F14" s="96" t="s">
        <v>19</v>
      </c>
      <c r="G14" s="96" t="s">
        <v>20</v>
      </c>
      <c r="H14" s="96" t="s">
        <v>300</v>
      </c>
      <c r="I14" s="106" t="s">
        <v>21</v>
      </c>
      <c r="J14" s="106"/>
      <c r="K14" s="106" t="s">
        <v>2</v>
      </c>
      <c r="L14" s="106"/>
      <c r="M14" s="106"/>
      <c r="N14" s="108"/>
      <c r="O14" s="106"/>
    </row>
    <row r="15" spans="1:15" ht="47.25" x14ac:dyDescent="0.2">
      <c r="A15" s="96"/>
      <c r="B15" s="96"/>
      <c r="C15" s="96"/>
      <c r="D15" s="96"/>
      <c r="E15" s="96"/>
      <c r="F15" s="96"/>
      <c r="G15" s="96"/>
      <c r="H15" s="96"/>
      <c r="I15" s="106" t="s">
        <v>299</v>
      </c>
      <c r="J15" s="106" t="s">
        <v>1</v>
      </c>
      <c r="K15" s="38" t="s">
        <v>3</v>
      </c>
      <c r="L15" s="106" t="s">
        <v>5</v>
      </c>
      <c r="M15" s="106"/>
      <c r="N15" s="108"/>
      <c r="O15" s="106"/>
    </row>
    <row r="16" spans="1:15" ht="78.75" x14ac:dyDescent="0.2">
      <c r="A16" s="96"/>
      <c r="B16" s="96"/>
      <c r="C16" s="96"/>
      <c r="D16" s="96"/>
      <c r="E16" s="96"/>
      <c r="F16" s="96"/>
      <c r="G16" s="96"/>
      <c r="H16" s="96"/>
      <c r="I16" s="106"/>
      <c r="J16" s="106"/>
      <c r="K16" s="38" t="s">
        <v>4</v>
      </c>
      <c r="L16" s="38" t="s">
        <v>298</v>
      </c>
      <c r="M16" s="38" t="s">
        <v>7</v>
      </c>
      <c r="N16" s="109"/>
      <c r="O16" s="106"/>
    </row>
    <row r="17" spans="1:15" ht="75" customHeight="1" x14ac:dyDescent="0.2">
      <c r="A17" s="153">
        <v>1</v>
      </c>
      <c r="B17" s="63" t="s">
        <v>246</v>
      </c>
      <c r="C17" s="63" t="s">
        <v>38</v>
      </c>
      <c r="D17" s="152" t="s">
        <v>245</v>
      </c>
      <c r="E17" s="152" t="s">
        <v>247</v>
      </c>
      <c r="F17" s="152" t="s">
        <v>248</v>
      </c>
      <c r="G17" s="152" t="s">
        <v>249</v>
      </c>
      <c r="H17" s="150" t="s">
        <v>301</v>
      </c>
      <c r="I17" s="91" t="s">
        <v>250</v>
      </c>
      <c r="J17" s="91"/>
      <c r="K17" s="91"/>
      <c r="L17" s="91"/>
      <c r="M17" s="91"/>
      <c r="N17" s="91"/>
      <c r="O17" s="91"/>
    </row>
    <row r="18" spans="1:15" ht="63.75" customHeight="1" x14ac:dyDescent="0.2">
      <c r="A18" s="153"/>
      <c r="B18" s="63" t="s">
        <v>251</v>
      </c>
      <c r="C18" s="63" t="s">
        <v>70</v>
      </c>
      <c r="D18" s="152"/>
      <c r="E18" s="152"/>
      <c r="F18" s="152"/>
      <c r="G18" s="152"/>
      <c r="H18" s="151"/>
      <c r="I18" s="91"/>
      <c r="J18" s="91"/>
      <c r="K18" s="91"/>
      <c r="L18" s="91"/>
      <c r="M18" s="91"/>
      <c r="N18" s="91"/>
      <c r="O18" s="91"/>
    </row>
    <row r="19" spans="1:15" ht="31.5" x14ac:dyDescent="0.2">
      <c r="A19" s="36">
        <v>2</v>
      </c>
      <c r="B19" s="28" t="s">
        <v>253</v>
      </c>
      <c r="C19" s="28" t="s">
        <v>254</v>
      </c>
      <c r="D19" s="28" t="s">
        <v>252</v>
      </c>
      <c r="E19" s="28" t="s">
        <v>255</v>
      </c>
      <c r="F19" s="28" t="s">
        <v>248</v>
      </c>
      <c r="G19" s="28" t="s">
        <v>249</v>
      </c>
      <c r="H19" s="72" t="s">
        <v>301</v>
      </c>
      <c r="I19" s="91" t="s">
        <v>256</v>
      </c>
      <c r="J19" s="91"/>
      <c r="K19" s="91"/>
      <c r="L19" s="91"/>
      <c r="M19" s="91"/>
      <c r="N19" s="91"/>
      <c r="O19" s="31"/>
    </row>
    <row r="20" spans="1:15" ht="31.5" x14ac:dyDescent="0.2">
      <c r="A20" s="36">
        <v>3</v>
      </c>
      <c r="B20" s="28" t="s">
        <v>258</v>
      </c>
      <c r="C20" s="28" t="s">
        <v>259</v>
      </c>
      <c r="D20" s="28" t="s">
        <v>257</v>
      </c>
      <c r="E20" s="28" t="s">
        <v>260</v>
      </c>
      <c r="F20" s="28" t="s">
        <v>248</v>
      </c>
      <c r="G20" s="28" t="s">
        <v>249</v>
      </c>
      <c r="H20" s="72" t="s">
        <v>301</v>
      </c>
      <c r="I20" s="130" t="s">
        <v>261</v>
      </c>
      <c r="J20" s="130"/>
      <c r="K20" s="130"/>
      <c r="L20" s="130"/>
      <c r="M20" s="130"/>
      <c r="N20" s="130"/>
      <c r="O20" s="31"/>
    </row>
  </sheetData>
  <mergeCells count="29">
    <mergeCell ref="O12:O16"/>
    <mergeCell ref="I14:J14"/>
    <mergeCell ref="K14:M14"/>
    <mergeCell ref="I15:I16"/>
    <mergeCell ref="J15:J16"/>
    <mergeCell ref="L15:M15"/>
    <mergeCell ref="I20:N20"/>
    <mergeCell ref="I19:N19"/>
    <mergeCell ref="D17:D18"/>
    <mergeCell ref="E17:E18"/>
    <mergeCell ref="A17:A18"/>
    <mergeCell ref="G17:G18"/>
    <mergeCell ref="F17:F18"/>
    <mergeCell ref="A7:N7"/>
    <mergeCell ref="A8:N8"/>
    <mergeCell ref="A9:N9"/>
    <mergeCell ref="I17:O18"/>
    <mergeCell ref="H14:H16"/>
    <mergeCell ref="H17:H18"/>
    <mergeCell ref="C14:C16"/>
    <mergeCell ref="A14:A16"/>
    <mergeCell ref="D14:D16"/>
    <mergeCell ref="E14:E16"/>
    <mergeCell ref="B14:B16"/>
    <mergeCell ref="F14:F16"/>
    <mergeCell ref="G14:G16"/>
    <mergeCell ref="I11:O11"/>
    <mergeCell ref="I12:M13"/>
    <mergeCell ref="N12:N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14AC-C9C5-4B1D-9A83-E16CE07843CC}">
  <dimension ref="A7:O23"/>
  <sheetViews>
    <sheetView zoomScale="50" zoomScaleNormal="50" workbookViewId="0">
      <selection activeCell="A12" sqref="A12:G14"/>
    </sheetView>
  </sheetViews>
  <sheetFormatPr baseColWidth="10" defaultColWidth="11.42578125" defaultRowHeight="12.75" x14ac:dyDescent="0.2"/>
  <cols>
    <col min="1" max="1" width="3.140625" bestFit="1" customWidth="1"/>
    <col min="2" max="2" width="20.7109375" style="6" customWidth="1"/>
    <col min="3" max="3" width="8.7109375" bestFit="1" customWidth="1"/>
    <col min="4" max="4" width="60.28515625" style="47" customWidth="1"/>
    <col min="5" max="5" width="20.7109375" customWidth="1"/>
    <col min="6" max="6" width="26.140625" style="13" customWidth="1"/>
    <col min="7" max="8" width="26.140625" style="6" customWidth="1"/>
    <col min="9" max="15" width="30.7109375" customWidth="1"/>
  </cols>
  <sheetData>
    <row r="7" spans="1:15" ht="23.25" x14ac:dyDescent="0.35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5" ht="18" x14ac:dyDescent="0.25">
      <c r="A8" s="99" t="s">
        <v>262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15.75" x14ac:dyDescent="0.2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5" x14ac:dyDescent="0.2">
      <c r="A10" s="8"/>
      <c r="B10" s="15"/>
      <c r="C10" s="8"/>
      <c r="D10" s="64"/>
      <c r="E10" s="8"/>
      <c r="G10" s="10"/>
      <c r="H10" s="15"/>
    </row>
    <row r="11" spans="1:15" x14ac:dyDescent="0.2">
      <c r="A11" s="8"/>
      <c r="B11" s="15"/>
      <c r="C11" s="8"/>
      <c r="D11" s="64"/>
      <c r="E11" s="8"/>
      <c r="G11" s="10"/>
      <c r="H11" s="15"/>
    </row>
    <row r="12" spans="1:15" ht="16.5" thickBot="1" x14ac:dyDescent="0.25">
      <c r="A12" s="160"/>
      <c r="B12" s="160"/>
      <c r="C12" s="160"/>
      <c r="D12" s="160"/>
      <c r="E12" s="160"/>
      <c r="F12" s="160"/>
      <c r="G12" s="160"/>
      <c r="H12" s="77"/>
      <c r="I12" s="162"/>
      <c r="J12" s="162"/>
      <c r="K12" s="162"/>
      <c r="L12" s="162"/>
      <c r="M12" s="162"/>
      <c r="N12" s="162"/>
      <c r="O12" s="162"/>
    </row>
    <row r="13" spans="1:15" ht="26.25" customHeight="1" x14ac:dyDescent="0.2">
      <c r="A13" s="160"/>
      <c r="B13" s="160"/>
      <c r="C13" s="160"/>
      <c r="D13" s="160"/>
      <c r="E13" s="160"/>
      <c r="F13" s="160"/>
      <c r="G13" s="160"/>
      <c r="H13" s="77"/>
      <c r="I13" s="163" t="s">
        <v>31</v>
      </c>
      <c r="J13" s="163"/>
      <c r="K13" s="163"/>
      <c r="L13" s="163"/>
      <c r="M13" s="163"/>
      <c r="N13" s="157" t="s">
        <v>30</v>
      </c>
      <c r="O13" s="163" t="s">
        <v>32</v>
      </c>
    </row>
    <row r="14" spans="1:15" ht="15" x14ac:dyDescent="0.2">
      <c r="A14" s="161"/>
      <c r="B14" s="161"/>
      <c r="C14" s="161"/>
      <c r="D14" s="161"/>
      <c r="E14" s="161"/>
      <c r="F14" s="161"/>
      <c r="G14" s="161"/>
      <c r="H14" s="78"/>
      <c r="I14" s="163"/>
      <c r="J14" s="163"/>
      <c r="K14" s="163"/>
      <c r="L14" s="163"/>
      <c r="M14" s="163"/>
      <c r="N14" s="158"/>
      <c r="O14" s="163"/>
    </row>
    <row r="15" spans="1:15" ht="15.75" x14ac:dyDescent="0.2">
      <c r="A15" s="156" t="s">
        <v>33</v>
      </c>
      <c r="B15" s="156" t="s">
        <v>11</v>
      </c>
      <c r="C15" s="156" t="s">
        <v>65</v>
      </c>
      <c r="D15" s="156" t="s">
        <v>12</v>
      </c>
      <c r="E15" s="156" t="s">
        <v>13</v>
      </c>
      <c r="F15" s="96" t="s">
        <v>19</v>
      </c>
      <c r="G15" s="156" t="s">
        <v>20</v>
      </c>
      <c r="H15" s="156" t="s">
        <v>300</v>
      </c>
      <c r="I15" s="163" t="s">
        <v>21</v>
      </c>
      <c r="J15" s="163"/>
      <c r="K15" s="163" t="s">
        <v>2</v>
      </c>
      <c r="L15" s="163"/>
      <c r="M15" s="163"/>
      <c r="N15" s="158"/>
      <c r="O15" s="163"/>
    </row>
    <row r="16" spans="1:15" ht="31.5" x14ac:dyDescent="0.2">
      <c r="A16" s="156"/>
      <c r="B16" s="156"/>
      <c r="C16" s="156"/>
      <c r="D16" s="156"/>
      <c r="E16" s="156"/>
      <c r="F16" s="96"/>
      <c r="G16" s="156"/>
      <c r="H16" s="156"/>
      <c r="I16" s="164" t="s">
        <v>0</v>
      </c>
      <c r="J16" s="164" t="s">
        <v>1</v>
      </c>
      <c r="K16" s="67" t="s">
        <v>3</v>
      </c>
      <c r="L16" s="164" t="s">
        <v>5</v>
      </c>
      <c r="M16" s="164"/>
      <c r="N16" s="158"/>
      <c r="O16" s="163"/>
    </row>
    <row r="17" spans="1:15" ht="47.25" x14ac:dyDescent="0.2">
      <c r="A17" s="156"/>
      <c r="B17" s="156"/>
      <c r="C17" s="156"/>
      <c r="D17" s="156"/>
      <c r="E17" s="156"/>
      <c r="F17" s="96"/>
      <c r="G17" s="156"/>
      <c r="H17" s="156"/>
      <c r="I17" s="164"/>
      <c r="J17" s="164"/>
      <c r="K17" s="67" t="s">
        <v>4</v>
      </c>
      <c r="L17" s="67" t="s">
        <v>6</v>
      </c>
      <c r="M17" s="67" t="s">
        <v>7</v>
      </c>
      <c r="N17" s="159"/>
      <c r="O17" s="163"/>
    </row>
    <row r="18" spans="1:15" ht="31.5" x14ac:dyDescent="0.2">
      <c r="A18" s="25">
        <v>1</v>
      </c>
      <c r="B18" s="22" t="s">
        <v>275</v>
      </c>
      <c r="C18" s="26" t="s">
        <v>276</v>
      </c>
      <c r="D18" s="22" t="s">
        <v>274</v>
      </c>
      <c r="E18" s="26" t="s">
        <v>277</v>
      </c>
      <c r="F18" s="70" t="s">
        <v>267</v>
      </c>
      <c r="G18" s="22" t="s">
        <v>268</v>
      </c>
      <c r="H18" s="22" t="s">
        <v>301</v>
      </c>
      <c r="I18" s="68">
        <v>10.63</v>
      </c>
      <c r="J18" s="68">
        <v>10</v>
      </c>
      <c r="K18" s="68">
        <v>13</v>
      </c>
      <c r="L18" s="68">
        <v>13</v>
      </c>
      <c r="M18" s="68">
        <v>13</v>
      </c>
      <c r="N18" s="68">
        <v>59.63</v>
      </c>
      <c r="O18" s="69"/>
    </row>
    <row r="19" spans="1:15" ht="31.5" x14ac:dyDescent="0.2">
      <c r="A19" s="25">
        <v>2</v>
      </c>
      <c r="B19" s="22" t="s">
        <v>271</v>
      </c>
      <c r="C19" s="26" t="s">
        <v>272</v>
      </c>
      <c r="D19" s="22" t="s">
        <v>270</v>
      </c>
      <c r="E19" s="26" t="s">
        <v>273</v>
      </c>
      <c r="F19" s="70" t="s">
        <v>267</v>
      </c>
      <c r="G19" s="22" t="s">
        <v>268</v>
      </c>
      <c r="H19" s="22" t="s">
        <v>301</v>
      </c>
      <c r="I19" s="68">
        <v>10.63</v>
      </c>
      <c r="J19" s="68">
        <v>10</v>
      </c>
      <c r="K19" s="68">
        <v>13</v>
      </c>
      <c r="L19" s="68">
        <v>11.88</v>
      </c>
      <c r="M19" s="68">
        <v>11.88</v>
      </c>
      <c r="N19" s="68">
        <v>57.38</v>
      </c>
      <c r="O19" s="69"/>
    </row>
    <row r="20" spans="1:15" ht="31.5" x14ac:dyDescent="0.2">
      <c r="A20" s="25">
        <v>3</v>
      </c>
      <c r="B20" s="22" t="s">
        <v>283</v>
      </c>
      <c r="C20" s="26" t="s">
        <v>284</v>
      </c>
      <c r="D20" s="22" t="s">
        <v>282</v>
      </c>
      <c r="E20" s="26" t="s">
        <v>285</v>
      </c>
      <c r="F20" s="70" t="s">
        <v>267</v>
      </c>
      <c r="G20" s="22" t="s">
        <v>268</v>
      </c>
      <c r="H20" s="22" t="s">
        <v>301</v>
      </c>
      <c r="I20" s="68">
        <v>10.63</v>
      </c>
      <c r="J20" s="68">
        <v>11.88</v>
      </c>
      <c r="K20" s="68">
        <v>13</v>
      </c>
      <c r="L20" s="68">
        <v>10</v>
      </c>
      <c r="M20" s="68">
        <v>10</v>
      </c>
      <c r="N20" s="68">
        <v>55.5</v>
      </c>
      <c r="O20" s="69"/>
    </row>
    <row r="21" spans="1:15" ht="31.5" x14ac:dyDescent="0.2">
      <c r="A21" s="25">
        <v>4</v>
      </c>
      <c r="B21" s="22" t="s">
        <v>287</v>
      </c>
      <c r="C21" s="26" t="s">
        <v>288</v>
      </c>
      <c r="D21" s="22" t="s">
        <v>286</v>
      </c>
      <c r="E21" s="26" t="s">
        <v>289</v>
      </c>
      <c r="F21" s="70" t="s">
        <v>267</v>
      </c>
      <c r="G21" s="22" t="s">
        <v>268</v>
      </c>
      <c r="H21" s="22" t="s">
        <v>301</v>
      </c>
      <c r="I21" s="68">
        <v>11.88</v>
      </c>
      <c r="J21" s="68">
        <v>10</v>
      </c>
      <c r="K21" s="68">
        <v>13</v>
      </c>
      <c r="L21" s="68">
        <v>10</v>
      </c>
      <c r="M21" s="68">
        <v>10</v>
      </c>
      <c r="N21" s="68">
        <v>54.88</v>
      </c>
      <c r="O21" s="69"/>
    </row>
    <row r="22" spans="1:15" ht="31.5" x14ac:dyDescent="0.2">
      <c r="A22" s="25">
        <v>5</v>
      </c>
      <c r="B22" s="22" t="s">
        <v>279</v>
      </c>
      <c r="C22" s="26" t="s">
        <v>280</v>
      </c>
      <c r="D22" s="22" t="s">
        <v>278</v>
      </c>
      <c r="E22" s="26" t="s">
        <v>281</v>
      </c>
      <c r="F22" s="70" t="s">
        <v>267</v>
      </c>
      <c r="G22" s="22" t="s">
        <v>268</v>
      </c>
      <c r="H22" s="22" t="s">
        <v>301</v>
      </c>
      <c r="I22" s="68">
        <v>10</v>
      </c>
      <c r="J22" s="68">
        <v>10</v>
      </c>
      <c r="K22" s="68">
        <v>13</v>
      </c>
      <c r="L22" s="68">
        <v>10</v>
      </c>
      <c r="M22" s="68">
        <v>10</v>
      </c>
      <c r="N22" s="68">
        <v>53</v>
      </c>
      <c r="O22" s="69"/>
    </row>
    <row r="23" spans="1:15" ht="31.5" x14ac:dyDescent="0.2">
      <c r="A23" s="25">
        <v>6</v>
      </c>
      <c r="B23" s="22" t="s">
        <v>264</v>
      </c>
      <c r="C23" s="26" t="s">
        <v>265</v>
      </c>
      <c r="D23" s="22" t="s">
        <v>263</v>
      </c>
      <c r="E23" s="26" t="s">
        <v>266</v>
      </c>
      <c r="F23" s="70" t="s">
        <v>267</v>
      </c>
      <c r="G23" s="22" t="s">
        <v>268</v>
      </c>
      <c r="H23" s="22" t="s">
        <v>301</v>
      </c>
      <c r="I23" s="154" t="s">
        <v>269</v>
      </c>
      <c r="J23" s="155"/>
      <c r="K23" s="155"/>
      <c r="L23" s="155"/>
      <c r="M23" s="155"/>
      <c r="N23" s="155"/>
      <c r="O23" s="69"/>
    </row>
  </sheetData>
  <mergeCells count="22">
    <mergeCell ref="A7:N7"/>
    <mergeCell ref="I12:O12"/>
    <mergeCell ref="I13:M14"/>
    <mergeCell ref="O13:O17"/>
    <mergeCell ref="I15:J15"/>
    <mergeCell ref="K15:M15"/>
    <mergeCell ref="I16:I17"/>
    <mergeCell ref="J16:J17"/>
    <mergeCell ref="L16:M16"/>
    <mergeCell ref="A8:N8"/>
    <mergeCell ref="A9:N9"/>
    <mergeCell ref="I23:N23"/>
    <mergeCell ref="C15:C17"/>
    <mergeCell ref="N13:N17"/>
    <mergeCell ref="A12:G14"/>
    <mergeCell ref="A15:A17"/>
    <mergeCell ref="G15:G17"/>
    <mergeCell ref="F15:F17"/>
    <mergeCell ref="B15:B17"/>
    <mergeCell ref="D15:D17"/>
    <mergeCell ref="E15:E17"/>
    <mergeCell ref="H15:H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13CF-B326-48EC-B3FB-AD237CE6C830}">
  <dimension ref="A7:O19"/>
  <sheetViews>
    <sheetView topLeftCell="G1" zoomScale="70" zoomScaleNormal="70" workbookViewId="0">
      <selection activeCell="H22" sqref="H22"/>
    </sheetView>
  </sheetViews>
  <sheetFormatPr baseColWidth="10" defaultColWidth="11.42578125" defaultRowHeight="12.75" x14ac:dyDescent="0.2"/>
  <cols>
    <col min="1" max="1" width="9" customWidth="1"/>
    <col min="4" max="4" width="41.28515625" customWidth="1"/>
    <col min="7" max="8" width="33.5703125" customWidth="1"/>
    <col min="9" max="13" width="30.7109375" customWidth="1"/>
    <col min="14" max="14" width="16.5703125" customWidth="1"/>
  </cols>
  <sheetData>
    <row r="7" spans="1:15" ht="23.25" x14ac:dyDescent="0.35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5" ht="18" x14ac:dyDescent="0.25">
      <c r="A8" s="99" t="s">
        <v>290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5" ht="15.75" x14ac:dyDescent="0.2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5" ht="18" x14ac:dyDescent="0.25">
      <c r="A10" s="11"/>
      <c r="B10" s="11"/>
      <c r="C10" s="11"/>
      <c r="D10" s="16"/>
      <c r="E10" s="11"/>
      <c r="F10" s="11"/>
      <c r="G10" s="11"/>
      <c r="H10" s="16"/>
    </row>
    <row r="11" spans="1:15" ht="18" x14ac:dyDescent="0.25">
      <c r="A11" s="11"/>
      <c r="B11" s="11"/>
      <c r="C11" s="11"/>
      <c r="D11" s="16"/>
      <c r="E11" s="11"/>
      <c r="F11" s="11"/>
      <c r="G11" s="11"/>
      <c r="H11" s="16"/>
    </row>
    <row r="12" spans="1:15" ht="18" x14ac:dyDescent="0.25">
      <c r="A12" s="11"/>
      <c r="B12" s="11"/>
      <c r="C12" s="11"/>
      <c r="D12" s="16"/>
      <c r="E12" s="11"/>
      <c r="F12" s="11"/>
      <c r="G12" s="11"/>
      <c r="H12" s="16"/>
    </row>
    <row r="13" spans="1:15" x14ac:dyDescent="0.2">
      <c r="A13" s="165"/>
      <c r="B13" s="165"/>
      <c r="C13" s="165"/>
      <c r="D13" s="165"/>
      <c r="E13" s="165"/>
      <c r="F13" s="165"/>
      <c r="G13" s="165"/>
      <c r="H13" s="75"/>
      <c r="I13" s="126"/>
      <c r="J13" s="126"/>
      <c r="K13" s="126"/>
      <c r="L13" s="126"/>
      <c r="M13" s="126"/>
      <c r="N13" s="126"/>
      <c r="O13" s="126"/>
    </row>
    <row r="14" spans="1:15" ht="14.25" customHeight="1" x14ac:dyDescent="0.2">
      <c r="A14" s="165"/>
      <c r="B14" s="165"/>
      <c r="C14" s="165"/>
      <c r="D14" s="165"/>
      <c r="E14" s="165"/>
      <c r="F14" s="165"/>
      <c r="G14" s="165"/>
      <c r="H14" s="75"/>
      <c r="I14" s="168" t="s">
        <v>31</v>
      </c>
      <c r="J14" s="168"/>
      <c r="K14" s="168"/>
      <c r="L14" s="168"/>
      <c r="M14" s="168"/>
      <c r="N14" s="169" t="s">
        <v>30</v>
      </c>
      <c r="O14" s="168" t="s">
        <v>32</v>
      </c>
    </row>
    <row r="15" spans="1:15" ht="14.25" customHeight="1" x14ac:dyDescent="0.2">
      <c r="A15" s="166"/>
      <c r="B15" s="166"/>
      <c r="C15" s="166"/>
      <c r="D15" s="166"/>
      <c r="E15" s="166"/>
      <c r="F15" s="166"/>
      <c r="G15" s="166"/>
      <c r="H15" s="76"/>
      <c r="I15" s="168"/>
      <c r="J15" s="168"/>
      <c r="K15" s="168"/>
      <c r="L15" s="168"/>
      <c r="M15" s="168"/>
      <c r="N15" s="170"/>
      <c r="O15" s="168"/>
    </row>
    <row r="16" spans="1:15" ht="15" x14ac:dyDescent="0.2">
      <c r="A16" s="167" t="s">
        <v>33</v>
      </c>
      <c r="B16" s="167" t="s">
        <v>11</v>
      </c>
      <c r="C16" s="167" t="s">
        <v>65</v>
      </c>
      <c r="D16" s="167" t="s">
        <v>12</v>
      </c>
      <c r="E16" s="167" t="s">
        <v>13</v>
      </c>
      <c r="F16" s="167" t="s">
        <v>19</v>
      </c>
      <c r="G16" s="167" t="s">
        <v>20</v>
      </c>
      <c r="H16" s="167" t="s">
        <v>300</v>
      </c>
      <c r="I16" s="168" t="s">
        <v>21</v>
      </c>
      <c r="J16" s="168"/>
      <c r="K16" s="168" t="s">
        <v>2</v>
      </c>
      <c r="L16" s="168"/>
      <c r="M16" s="168"/>
      <c r="N16" s="170"/>
      <c r="O16" s="168"/>
    </row>
    <row r="17" spans="1:15" ht="30" x14ac:dyDescent="0.2">
      <c r="A17" s="167"/>
      <c r="B17" s="167"/>
      <c r="C17" s="167"/>
      <c r="D17" s="167"/>
      <c r="E17" s="167"/>
      <c r="F17" s="167"/>
      <c r="G17" s="167"/>
      <c r="H17" s="167"/>
      <c r="I17" s="172" t="s">
        <v>0</v>
      </c>
      <c r="J17" s="172" t="s">
        <v>1</v>
      </c>
      <c r="K17" s="71" t="s">
        <v>3</v>
      </c>
      <c r="L17" s="172" t="s">
        <v>5</v>
      </c>
      <c r="M17" s="172"/>
      <c r="N17" s="170"/>
      <c r="O17" s="168"/>
    </row>
    <row r="18" spans="1:15" ht="45" x14ac:dyDescent="0.2">
      <c r="A18" s="167"/>
      <c r="B18" s="167"/>
      <c r="C18" s="167"/>
      <c r="D18" s="167"/>
      <c r="E18" s="167"/>
      <c r="F18" s="167"/>
      <c r="G18" s="167"/>
      <c r="H18" s="167"/>
      <c r="I18" s="172"/>
      <c r="J18" s="172"/>
      <c r="K18" s="71" t="s">
        <v>4</v>
      </c>
      <c r="L18" s="71" t="s">
        <v>298</v>
      </c>
      <c r="M18" s="71" t="s">
        <v>7</v>
      </c>
      <c r="N18" s="171"/>
      <c r="O18" s="168"/>
    </row>
    <row r="19" spans="1:15" ht="45" x14ac:dyDescent="0.25">
      <c r="A19" s="49">
        <v>1</v>
      </c>
      <c r="B19" s="50" t="s">
        <v>292</v>
      </c>
      <c r="C19" s="50" t="s">
        <v>293</v>
      </c>
      <c r="D19" s="50" t="s">
        <v>291</v>
      </c>
      <c r="E19" s="50" t="s">
        <v>294</v>
      </c>
      <c r="F19" s="50" t="s">
        <v>295</v>
      </c>
      <c r="G19" s="50" t="s">
        <v>296</v>
      </c>
      <c r="H19" s="50" t="s">
        <v>302</v>
      </c>
      <c r="I19" s="65">
        <v>10</v>
      </c>
      <c r="J19" s="65">
        <v>10</v>
      </c>
      <c r="K19" s="65">
        <v>11.88</v>
      </c>
      <c r="L19" s="65">
        <v>10</v>
      </c>
      <c r="M19" s="65">
        <v>10</v>
      </c>
      <c r="N19" s="65">
        <v>51.88</v>
      </c>
      <c r="O19" s="66"/>
    </row>
  </sheetData>
  <mergeCells count="21">
    <mergeCell ref="I16:J16"/>
    <mergeCell ref="K16:M16"/>
    <mergeCell ref="I17:I18"/>
    <mergeCell ref="J17:J18"/>
    <mergeCell ref="L17:M17"/>
    <mergeCell ref="A7:M7"/>
    <mergeCell ref="A8:M8"/>
    <mergeCell ref="A9:M9"/>
    <mergeCell ref="A13:G15"/>
    <mergeCell ref="A16:A18"/>
    <mergeCell ref="D16:D18"/>
    <mergeCell ref="E16:E18"/>
    <mergeCell ref="B16:B18"/>
    <mergeCell ref="H16:H18"/>
    <mergeCell ref="F16:F18"/>
    <mergeCell ref="G16:G18"/>
    <mergeCell ref="C16:C18"/>
    <mergeCell ref="I13:O13"/>
    <mergeCell ref="I14:M15"/>
    <mergeCell ref="N14:N18"/>
    <mergeCell ref="O14:O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CF42-1DC0-455B-93E8-F343B64E2536}">
  <dimension ref="A1:P10"/>
  <sheetViews>
    <sheetView workbookViewId="0">
      <selection activeCell="A3" sqref="A3:A5"/>
    </sheetView>
  </sheetViews>
  <sheetFormatPr baseColWidth="10" defaultRowHeight="12.75" x14ac:dyDescent="0.2"/>
  <cols>
    <col min="1" max="1" width="2.7109375" bestFit="1" customWidth="1"/>
    <col min="2" max="2" width="20" customWidth="1"/>
    <col min="5" max="5" width="21.7109375" customWidth="1"/>
  </cols>
  <sheetData>
    <row r="1" spans="1:16" ht="15.75" x14ac:dyDescent="0.25">
      <c r="A1" s="100" t="s">
        <v>325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3" spans="1:16" x14ac:dyDescent="0.2">
      <c r="A3" s="120" t="s">
        <v>10</v>
      </c>
      <c r="B3" s="187" t="s">
        <v>11</v>
      </c>
      <c r="C3" s="120" t="s">
        <v>12</v>
      </c>
      <c r="D3" s="120" t="s">
        <v>13</v>
      </c>
      <c r="E3" s="120" t="s">
        <v>19</v>
      </c>
      <c r="F3" s="120" t="s">
        <v>20</v>
      </c>
      <c r="G3" s="121" t="s">
        <v>21</v>
      </c>
      <c r="H3" s="121"/>
      <c r="I3" s="121" t="s">
        <v>2</v>
      </c>
      <c r="J3" s="121"/>
      <c r="K3" s="121"/>
      <c r="L3" s="122"/>
      <c r="M3" s="122"/>
      <c r="N3" s="122"/>
      <c r="O3" s="122"/>
      <c r="P3" s="122"/>
    </row>
    <row r="4" spans="1:16" ht="33.75" x14ac:dyDescent="0.2">
      <c r="A4" s="120"/>
      <c r="B4" s="188"/>
      <c r="C4" s="120"/>
      <c r="D4" s="120"/>
      <c r="E4" s="120"/>
      <c r="F4" s="120"/>
      <c r="G4" s="121"/>
      <c r="H4" s="121"/>
      <c r="I4" s="5" t="s">
        <v>3</v>
      </c>
      <c r="J4" s="123" t="s">
        <v>5</v>
      </c>
      <c r="K4" s="123"/>
      <c r="L4" s="122"/>
      <c r="M4" s="122"/>
      <c r="N4" s="122"/>
      <c r="O4" s="122"/>
      <c r="P4" s="122"/>
    </row>
    <row r="5" spans="1:16" ht="63" x14ac:dyDescent="0.2">
      <c r="A5" s="120"/>
      <c r="B5" s="189"/>
      <c r="C5" s="120"/>
      <c r="D5" s="120"/>
      <c r="E5" s="120"/>
      <c r="F5" s="120"/>
      <c r="G5" s="4" t="s">
        <v>0</v>
      </c>
      <c r="H5" s="4" t="s">
        <v>1</v>
      </c>
      <c r="I5" s="4" t="s">
        <v>4</v>
      </c>
      <c r="J5" s="4" t="s">
        <v>6</v>
      </c>
      <c r="K5" s="4" t="s">
        <v>7</v>
      </c>
      <c r="L5" s="190" t="s">
        <v>23</v>
      </c>
      <c r="M5" s="191"/>
      <c r="N5" s="191"/>
      <c r="O5" s="191"/>
      <c r="P5" s="192"/>
    </row>
    <row r="6" spans="1:16" ht="36" x14ac:dyDescent="0.2">
      <c r="A6" s="173">
        <v>1</v>
      </c>
      <c r="B6" s="174" t="s">
        <v>309</v>
      </c>
      <c r="C6" s="175" t="s">
        <v>310</v>
      </c>
      <c r="D6" s="175" t="s">
        <v>311</v>
      </c>
      <c r="E6" s="174" t="s">
        <v>24</v>
      </c>
      <c r="F6" s="174" t="s">
        <v>25</v>
      </c>
      <c r="G6" s="176" t="s">
        <v>312</v>
      </c>
      <c r="H6" s="177"/>
      <c r="I6" s="177"/>
      <c r="J6" s="177"/>
      <c r="K6" s="177"/>
      <c r="L6" s="177"/>
      <c r="M6" s="177"/>
      <c r="N6" s="177"/>
      <c r="O6" s="177"/>
      <c r="P6" s="178"/>
    </row>
    <row r="7" spans="1:16" ht="36" x14ac:dyDescent="0.2">
      <c r="A7" s="179"/>
      <c r="B7" s="174" t="s">
        <v>313</v>
      </c>
      <c r="C7" s="175"/>
      <c r="D7" s="175"/>
      <c r="E7" s="174" t="s">
        <v>26</v>
      </c>
      <c r="F7" s="174" t="s">
        <v>27</v>
      </c>
      <c r="G7" s="180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48" x14ac:dyDescent="0.2">
      <c r="A8" s="183">
        <v>1</v>
      </c>
      <c r="B8" s="174" t="s">
        <v>314</v>
      </c>
      <c r="C8" s="174" t="s">
        <v>315</v>
      </c>
      <c r="D8" s="174" t="s">
        <v>316</v>
      </c>
      <c r="E8" s="174" t="s">
        <v>318</v>
      </c>
      <c r="F8" s="174" t="s">
        <v>317</v>
      </c>
      <c r="G8" s="184" t="s">
        <v>318</v>
      </c>
      <c r="H8" s="185"/>
      <c r="I8" s="185"/>
      <c r="J8" s="185"/>
      <c r="K8" s="185"/>
      <c r="L8" s="185"/>
      <c r="M8" s="185"/>
      <c r="N8" s="185"/>
      <c r="O8" s="185"/>
      <c r="P8" s="185"/>
    </row>
    <row r="9" spans="1:16" ht="48" x14ac:dyDescent="0.2">
      <c r="A9" s="186">
        <v>2</v>
      </c>
      <c r="B9" s="174" t="s">
        <v>319</v>
      </c>
      <c r="C9" s="174" t="s">
        <v>320</v>
      </c>
      <c r="D9" s="174" t="s">
        <v>321</v>
      </c>
      <c r="E9" s="174" t="s">
        <v>318</v>
      </c>
      <c r="F9" s="174" t="s">
        <v>317</v>
      </c>
      <c r="G9" s="184" t="s">
        <v>318</v>
      </c>
      <c r="H9" s="185"/>
      <c r="I9" s="185"/>
      <c r="J9" s="185"/>
      <c r="K9" s="185"/>
      <c r="L9" s="185"/>
      <c r="M9" s="185"/>
      <c r="N9" s="185"/>
      <c r="O9" s="185"/>
      <c r="P9" s="185"/>
    </row>
    <row r="10" spans="1:16" ht="48" x14ac:dyDescent="0.2">
      <c r="A10" s="186">
        <v>3</v>
      </c>
      <c r="B10" s="174" t="s">
        <v>322</v>
      </c>
      <c r="C10" s="174" t="s">
        <v>323</v>
      </c>
      <c r="D10" s="174" t="s">
        <v>324</v>
      </c>
      <c r="E10" s="174" t="s">
        <v>318</v>
      </c>
      <c r="F10" s="174" t="s">
        <v>317</v>
      </c>
      <c r="G10" s="184" t="s">
        <v>318</v>
      </c>
      <c r="H10" s="185"/>
      <c r="I10" s="185"/>
      <c r="J10" s="185"/>
      <c r="K10" s="185"/>
      <c r="L10" s="185"/>
      <c r="M10" s="185"/>
      <c r="N10" s="185"/>
      <c r="O10" s="185"/>
      <c r="P10" s="185"/>
    </row>
  </sheetData>
  <mergeCells count="19">
    <mergeCell ref="G8:P8"/>
    <mergeCell ref="G9:P9"/>
    <mergeCell ref="G10:P10"/>
    <mergeCell ref="B3:B5"/>
    <mergeCell ref="A1:P1"/>
    <mergeCell ref="L5:P5"/>
    <mergeCell ref="G3:H4"/>
    <mergeCell ref="I3:K3"/>
    <mergeCell ref="L3:P4"/>
    <mergeCell ref="J4:K4"/>
    <mergeCell ref="A6:A7"/>
    <mergeCell ref="C6:C7"/>
    <mergeCell ref="D6:D7"/>
    <mergeCell ref="G6:P7"/>
    <mergeCell ref="E3:E5"/>
    <mergeCell ref="F3:F5"/>
    <mergeCell ref="A3:A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F23E-D58E-4A7C-A6C4-D23713062A4D}">
  <dimension ref="A6:O20"/>
  <sheetViews>
    <sheetView zoomScale="50" zoomScaleNormal="50" workbookViewId="0">
      <selection activeCell="O10" sqref="O10:O14"/>
    </sheetView>
  </sheetViews>
  <sheetFormatPr baseColWidth="10" defaultColWidth="11.42578125" defaultRowHeight="12.75" x14ac:dyDescent="0.2"/>
  <cols>
    <col min="1" max="1" width="8.140625" customWidth="1"/>
    <col min="2" max="2" width="25" customWidth="1"/>
    <col min="3" max="3" width="14.85546875" style="13" customWidth="1"/>
    <col min="4" max="4" width="33.28515625" customWidth="1"/>
    <col min="5" max="5" width="20" customWidth="1"/>
    <col min="7" max="8" width="33.85546875" customWidth="1"/>
    <col min="9" max="9" width="21.140625" customWidth="1"/>
    <col min="10" max="10" width="21.85546875" customWidth="1"/>
    <col min="11" max="11" width="29.28515625" customWidth="1"/>
    <col min="12" max="12" width="26" customWidth="1"/>
    <col min="13" max="13" width="21" customWidth="1"/>
    <col min="15" max="15" width="25.7109375" customWidth="1"/>
  </cols>
  <sheetData>
    <row r="6" spans="1:15" ht="23.25" x14ac:dyDescent="0.3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5" ht="18" x14ac:dyDescent="0.25">
      <c r="A7" s="99" t="s">
        <v>64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5" ht="15.75" x14ac:dyDescent="0.25">
      <c r="A8" s="100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5" ht="15.75" x14ac:dyDescent="0.25">
      <c r="A9" s="9"/>
      <c r="B9" s="14"/>
      <c r="C9" s="14"/>
      <c r="D9" s="9"/>
      <c r="E9" s="9"/>
      <c r="F9" s="9"/>
      <c r="G9" s="9"/>
      <c r="H9" s="14"/>
    </row>
    <row r="10" spans="1:15" ht="15.75" customHeight="1" x14ac:dyDescent="0.2">
      <c r="A10" s="98"/>
      <c r="B10" s="98"/>
      <c r="C10" s="98"/>
      <c r="D10" s="98"/>
      <c r="E10" s="98"/>
      <c r="F10" s="98"/>
      <c r="G10" s="98"/>
      <c r="H10" s="98"/>
      <c r="I10" s="97" t="s">
        <v>31</v>
      </c>
      <c r="J10" s="97"/>
      <c r="K10" s="97"/>
      <c r="L10" s="97"/>
      <c r="M10" s="97"/>
      <c r="N10" s="97" t="s">
        <v>30</v>
      </c>
      <c r="O10" s="97" t="s">
        <v>32</v>
      </c>
    </row>
    <row r="11" spans="1:15" x14ac:dyDescent="0.2">
      <c r="A11" s="98"/>
      <c r="B11" s="98"/>
      <c r="C11" s="98"/>
      <c r="D11" s="98"/>
      <c r="E11" s="98"/>
      <c r="F11" s="98"/>
      <c r="G11" s="98"/>
      <c r="H11" s="98"/>
      <c r="I11" s="97"/>
      <c r="J11" s="97"/>
      <c r="K11" s="97"/>
      <c r="L11" s="97"/>
      <c r="M11" s="97"/>
      <c r="N11" s="97"/>
      <c r="O11" s="97"/>
    </row>
    <row r="12" spans="1:15" ht="36.75" customHeight="1" x14ac:dyDescent="0.2">
      <c r="A12" s="96" t="s">
        <v>33</v>
      </c>
      <c r="B12" s="96" t="s">
        <v>11</v>
      </c>
      <c r="C12" s="96" t="s">
        <v>65</v>
      </c>
      <c r="D12" s="96" t="s">
        <v>12</v>
      </c>
      <c r="E12" s="96" t="s">
        <v>13</v>
      </c>
      <c r="F12" s="96" t="s">
        <v>19</v>
      </c>
      <c r="G12" s="96" t="s">
        <v>20</v>
      </c>
      <c r="H12" s="96" t="s">
        <v>306</v>
      </c>
      <c r="I12" s="97" t="s">
        <v>21</v>
      </c>
      <c r="J12" s="97"/>
      <c r="K12" s="97" t="s">
        <v>2</v>
      </c>
      <c r="L12" s="97"/>
      <c r="M12" s="97"/>
      <c r="N12" s="97"/>
      <c r="O12" s="97"/>
    </row>
    <row r="13" spans="1:15" ht="38.25" customHeight="1" x14ac:dyDescent="0.2">
      <c r="A13" s="96"/>
      <c r="B13" s="96"/>
      <c r="C13" s="96"/>
      <c r="D13" s="96"/>
      <c r="E13" s="96"/>
      <c r="F13" s="96"/>
      <c r="G13" s="96"/>
      <c r="H13" s="96"/>
      <c r="I13" s="97" t="s">
        <v>0</v>
      </c>
      <c r="J13" s="97" t="s">
        <v>1</v>
      </c>
      <c r="K13" s="32" t="s">
        <v>3</v>
      </c>
      <c r="L13" s="97" t="s">
        <v>5</v>
      </c>
      <c r="M13" s="97"/>
      <c r="N13" s="97"/>
      <c r="O13" s="97"/>
    </row>
    <row r="14" spans="1:15" ht="81.75" customHeight="1" x14ac:dyDescent="0.2">
      <c r="A14" s="96"/>
      <c r="B14" s="96"/>
      <c r="C14" s="96"/>
      <c r="D14" s="96"/>
      <c r="E14" s="96"/>
      <c r="F14" s="96"/>
      <c r="G14" s="96"/>
      <c r="H14" s="96"/>
      <c r="I14" s="97"/>
      <c r="J14" s="97"/>
      <c r="K14" s="32" t="s">
        <v>4</v>
      </c>
      <c r="L14" s="32" t="s">
        <v>6</v>
      </c>
      <c r="M14" s="32" t="s">
        <v>7</v>
      </c>
      <c r="N14" s="97"/>
      <c r="O14" s="97"/>
    </row>
    <row r="15" spans="1:15" ht="30" customHeight="1" x14ac:dyDescent="0.2">
      <c r="A15" s="20">
        <v>1</v>
      </c>
      <c r="B15" s="22" t="s">
        <v>87</v>
      </c>
      <c r="C15" s="28" t="s">
        <v>88</v>
      </c>
      <c r="D15" s="22" t="s">
        <v>86</v>
      </c>
      <c r="E15" s="22" t="s">
        <v>89</v>
      </c>
      <c r="F15" s="22" t="s">
        <v>70</v>
      </c>
      <c r="G15" s="22" t="s">
        <v>71</v>
      </c>
      <c r="H15" s="22" t="s">
        <v>307</v>
      </c>
      <c r="I15" s="30">
        <v>11.25</v>
      </c>
      <c r="J15" s="30">
        <v>12.5</v>
      </c>
      <c r="K15" s="30">
        <v>10</v>
      </c>
      <c r="L15" s="30">
        <v>12.5</v>
      </c>
      <c r="M15" s="30">
        <v>12.5</v>
      </c>
      <c r="N15" s="30">
        <v>58.75</v>
      </c>
      <c r="O15" s="52"/>
    </row>
    <row r="16" spans="1:15" ht="30" customHeight="1" x14ac:dyDescent="0.2">
      <c r="A16" s="20">
        <v>2</v>
      </c>
      <c r="B16" s="22" t="s">
        <v>67</v>
      </c>
      <c r="C16" s="28" t="s">
        <v>68</v>
      </c>
      <c r="D16" s="22" t="s">
        <v>66</v>
      </c>
      <c r="E16" s="22" t="s">
        <v>69</v>
      </c>
      <c r="F16" s="22" t="s">
        <v>70</v>
      </c>
      <c r="G16" s="22" t="s">
        <v>71</v>
      </c>
      <c r="H16" s="22" t="s">
        <v>307</v>
      </c>
      <c r="I16" s="30">
        <v>10</v>
      </c>
      <c r="J16" s="30">
        <v>10</v>
      </c>
      <c r="K16" s="30">
        <v>12.5</v>
      </c>
      <c r="L16" s="30">
        <v>10</v>
      </c>
      <c r="M16" s="30">
        <v>10</v>
      </c>
      <c r="N16" s="30">
        <v>52.5</v>
      </c>
      <c r="O16" s="52"/>
    </row>
    <row r="17" spans="1:15" ht="30" customHeight="1" x14ac:dyDescent="0.2">
      <c r="A17" s="20">
        <v>3</v>
      </c>
      <c r="B17" s="22" t="s">
        <v>73</v>
      </c>
      <c r="C17" s="28" t="s">
        <v>74</v>
      </c>
      <c r="D17" s="22" t="s">
        <v>72</v>
      </c>
      <c r="E17" s="22" t="s">
        <v>75</v>
      </c>
      <c r="F17" s="22" t="s">
        <v>70</v>
      </c>
      <c r="G17" s="22" t="s">
        <v>71</v>
      </c>
      <c r="H17" s="22" t="s">
        <v>307</v>
      </c>
      <c r="I17" s="93" t="s">
        <v>76</v>
      </c>
      <c r="J17" s="94"/>
      <c r="K17" s="94"/>
      <c r="L17" s="94"/>
      <c r="M17" s="94"/>
      <c r="N17" s="94"/>
      <c r="O17" s="95"/>
    </row>
    <row r="18" spans="1:15" ht="30" customHeight="1" x14ac:dyDescent="0.2">
      <c r="A18" s="20">
        <v>4</v>
      </c>
      <c r="B18" s="22" t="s">
        <v>78</v>
      </c>
      <c r="C18" s="28" t="s">
        <v>79</v>
      </c>
      <c r="D18" s="22" t="s">
        <v>77</v>
      </c>
      <c r="E18" s="22" t="s">
        <v>80</v>
      </c>
      <c r="F18" s="22" t="s">
        <v>70</v>
      </c>
      <c r="G18" s="22" t="s">
        <v>71</v>
      </c>
      <c r="H18" s="22" t="s">
        <v>307</v>
      </c>
      <c r="I18" s="93" t="s">
        <v>81</v>
      </c>
      <c r="J18" s="94"/>
      <c r="K18" s="94"/>
      <c r="L18" s="94"/>
      <c r="M18" s="94"/>
      <c r="N18" s="94"/>
      <c r="O18" s="95"/>
    </row>
    <row r="19" spans="1:15" ht="30" customHeight="1" x14ac:dyDescent="0.2">
      <c r="A19" s="20">
        <v>5</v>
      </c>
      <c r="B19" s="22" t="s">
        <v>83</v>
      </c>
      <c r="C19" s="28" t="s">
        <v>79</v>
      </c>
      <c r="D19" s="22" t="s">
        <v>82</v>
      </c>
      <c r="E19" s="22" t="s">
        <v>84</v>
      </c>
      <c r="F19" s="22" t="s">
        <v>70</v>
      </c>
      <c r="G19" s="22" t="s">
        <v>71</v>
      </c>
      <c r="H19" s="22" t="s">
        <v>307</v>
      </c>
      <c r="I19" s="93" t="s">
        <v>85</v>
      </c>
      <c r="J19" s="94"/>
      <c r="K19" s="94"/>
      <c r="L19" s="94"/>
      <c r="M19" s="94"/>
      <c r="N19" s="94"/>
      <c r="O19" s="95"/>
    </row>
    <row r="20" spans="1:15" ht="30" customHeight="1" x14ac:dyDescent="0.2">
      <c r="A20" s="20">
        <v>6</v>
      </c>
      <c r="B20" s="21" t="s">
        <v>91</v>
      </c>
      <c r="C20" s="29" t="s">
        <v>92</v>
      </c>
      <c r="D20" s="21" t="s">
        <v>90</v>
      </c>
      <c r="E20" s="21" t="s">
        <v>93</v>
      </c>
      <c r="F20" s="21" t="s">
        <v>70</v>
      </c>
      <c r="G20" s="21" t="s">
        <v>71</v>
      </c>
      <c r="H20" s="22" t="s">
        <v>307</v>
      </c>
      <c r="I20" s="93" t="s">
        <v>94</v>
      </c>
      <c r="J20" s="94"/>
      <c r="K20" s="94"/>
      <c r="L20" s="94"/>
      <c r="M20" s="94"/>
      <c r="N20" s="94"/>
      <c r="O20" s="95"/>
    </row>
  </sheetData>
  <mergeCells count="24">
    <mergeCell ref="I19:O19"/>
    <mergeCell ref="I20:O20"/>
    <mergeCell ref="I12:J12"/>
    <mergeCell ref="I13:I14"/>
    <mergeCell ref="J13:J14"/>
    <mergeCell ref="L13:M13"/>
    <mergeCell ref="I17:O17"/>
    <mergeCell ref="N10:N14"/>
    <mergeCell ref="K12:M12"/>
    <mergeCell ref="I18:O18"/>
    <mergeCell ref="H12:H14"/>
    <mergeCell ref="O10:O14"/>
    <mergeCell ref="A10:H11"/>
    <mergeCell ref="A6:N6"/>
    <mergeCell ref="A7:N7"/>
    <mergeCell ref="A8:N8"/>
    <mergeCell ref="C12:C14"/>
    <mergeCell ref="A12:A14"/>
    <mergeCell ref="G12:G14"/>
    <mergeCell ref="F12:F14"/>
    <mergeCell ref="E12:E14"/>
    <mergeCell ref="B12:B14"/>
    <mergeCell ref="D12:D14"/>
    <mergeCell ref="I10:M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D7AB-305D-40FF-BB46-D94087884701}">
  <dimension ref="A7:O25"/>
  <sheetViews>
    <sheetView zoomScale="50" zoomScaleNormal="50" workbookViewId="0">
      <selection activeCell="H1" sqref="H1"/>
    </sheetView>
  </sheetViews>
  <sheetFormatPr baseColWidth="10" defaultColWidth="11.42578125" defaultRowHeight="12.75" x14ac:dyDescent="0.2"/>
  <cols>
    <col min="2" max="2" width="19.7109375" customWidth="1"/>
    <col min="4" max="4" width="39" customWidth="1"/>
    <col min="5" max="5" width="20.28515625" customWidth="1"/>
    <col min="7" max="7" width="23.42578125" bestFit="1" customWidth="1"/>
    <col min="8" max="8" width="23.42578125" customWidth="1"/>
    <col min="9" max="9" width="17.140625" style="17" customWidth="1"/>
    <col min="10" max="10" width="20.85546875" style="17" customWidth="1"/>
    <col min="11" max="11" width="22.5703125" style="17" customWidth="1"/>
    <col min="12" max="12" width="33" style="17" customWidth="1"/>
    <col min="13" max="13" width="25.5703125" style="17" customWidth="1"/>
    <col min="14" max="14" width="11.42578125" style="17"/>
    <col min="15" max="15" width="22" style="17" customWidth="1"/>
  </cols>
  <sheetData>
    <row r="7" spans="1:15" ht="23.25" x14ac:dyDescent="0.35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5" ht="18" x14ac:dyDescent="0.25">
      <c r="A8" s="99" t="s">
        <v>95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5.75" x14ac:dyDescent="0.2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8" x14ac:dyDescent="0.25">
      <c r="A10" s="11"/>
      <c r="B10" s="16"/>
      <c r="C10" s="16"/>
      <c r="D10" s="11"/>
      <c r="E10" s="11"/>
      <c r="F10" s="11"/>
      <c r="G10" s="11"/>
      <c r="H10" s="16"/>
    </row>
    <row r="11" spans="1:15" ht="13.5" thickBot="1" x14ac:dyDescent="0.25">
      <c r="I11" s="105"/>
      <c r="J11" s="105"/>
      <c r="K11" s="105"/>
      <c r="L11" s="105"/>
      <c r="M11" s="105"/>
      <c r="N11" s="105"/>
      <c r="O11" s="105"/>
    </row>
    <row r="12" spans="1:15" ht="15" x14ac:dyDescent="0.2">
      <c r="A12" s="39"/>
      <c r="B12" s="39"/>
      <c r="C12" s="39"/>
      <c r="D12" s="39"/>
      <c r="E12" s="39"/>
      <c r="F12" s="39"/>
      <c r="G12" s="39"/>
      <c r="H12" s="39"/>
      <c r="I12" s="106" t="s">
        <v>31</v>
      </c>
      <c r="J12" s="106"/>
      <c r="K12" s="106"/>
      <c r="L12" s="106"/>
      <c r="M12" s="106"/>
      <c r="N12" s="107" t="s">
        <v>30</v>
      </c>
      <c r="O12" s="106" t="s">
        <v>32</v>
      </c>
    </row>
    <row r="13" spans="1:15" ht="15" x14ac:dyDescent="0.2">
      <c r="A13" s="39"/>
      <c r="B13" s="39"/>
      <c r="C13" s="39"/>
      <c r="D13" s="39"/>
      <c r="E13" s="39"/>
      <c r="F13" s="39"/>
      <c r="G13" s="39"/>
      <c r="H13" s="39"/>
      <c r="I13" s="106"/>
      <c r="J13" s="106"/>
      <c r="K13" s="106"/>
      <c r="L13" s="106"/>
      <c r="M13" s="106"/>
      <c r="N13" s="108"/>
      <c r="O13" s="106"/>
    </row>
    <row r="14" spans="1:15" ht="15.75" x14ac:dyDescent="0.2">
      <c r="A14" s="101" t="s">
        <v>33</v>
      </c>
      <c r="B14" s="101" t="s">
        <v>11</v>
      </c>
      <c r="C14" s="101" t="s">
        <v>170</v>
      </c>
      <c r="D14" s="101" t="s">
        <v>12</v>
      </c>
      <c r="E14" s="101" t="s">
        <v>13</v>
      </c>
      <c r="F14" s="101" t="s">
        <v>19</v>
      </c>
      <c r="G14" s="101" t="s">
        <v>20</v>
      </c>
      <c r="H14" s="101" t="s">
        <v>306</v>
      </c>
      <c r="I14" s="106" t="s">
        <v>21</v>
      </c>
      <c r="J14" s="106"/>
      <c r="K14" s="106" t="s">
        <v>2</v>
      </c>
      <c r="L14" s="106"/>
      <c r="M14" s="106"/>
      <c r="N14" s="108"/>
      <c r="O14" s="106"/>
    </row>
    <row r="15" spans="1:15" ht="47.25" x14ac:dyDescent="0.2">
      <c r="A15" s="101"/>
      <c r="B15" s="101"/>
      <c r="C15" s="101"/>
      <c r="D15" s="101"/>
      <c r="E15" s="101"/>
      <c r="F15" s="101"/>
      <c r="G15" s="101"/>
      <c r="H15" s="101"/>
      <c r="I15" s="106" t="s">
        <v>0</v>
      </c>
      <c r="J15" s="106" t="s">
        <v>1</v>
      </c>
      <c r="K15" s="38" t="s">
        <v>3</v>
      </c>
      <c r="L15" s="106" t="s">
        <v>5</v>
      </c>
      <c r="M15" s="106"/>
      <c r="N15" s="108"/>
      <c r="O15" s="106"/>
    </row>
    <row r="16" spans="1:15" ht="63" x14ac:dyDescent="0.2">
      <c r="A16" s="101"/>
      <c r="B16" s="101"/>
      <c r="C16" s="101"/>
      <c r="D16" s="101"/>
      <c r="E16" s="101"/>
      <c r="F16" s="101"/>
      <c r="G16" s="101"/>
      <c r="H16" s="101"/>
      <c r="I16" s="106"/>
      <c r="J16" s="106"/>
      <c r="K16" s="38" t="s">
        <v>4</v>
      </c>
      <c r="L16" s="38" t="s">
        <v>6</v>
      </c>
      <c r="M16" s="38" t="s">
        <v>7</v>
      </c>
      <c r="N16" s="109"/>
      <c r="O16" s="106"/>
    </row>
    <row r="17" spans="1:15" ht="31.5" x14ac:dyDescent="0.2">
      <c r="A17" s="40">
        <v>1</v>
      </c>
      <c r="B17" s="41" t="s">
        <v>126</v>
      </c>
      <c r="C17" s="40">
        <v>40</v>
      </c>
      <c r="D17" s="41" t="s">
        <v>125</v>
      </c>
      <c r="E17" s="41" t="s">
        <v>127</v>
      </c>
      <c r="F17" s="41" t="s">
        <v>99</v>
      </c>
      <c r="G17" s="41" t="s">
        <v>100</v>
      </c>
      <c r="H17" s="28" t="s">
        <v>304</v>
      </c>
      <c r="I17" s="42">
        <v>11.88</v>
      </c>
      <c r="J17" s="42">
        <v>10.63</v>
      </c>
      <c r="K17" s="42">
        <v>10</v>
      </c>
      <c r="L17" s="42">
        <v>10</v>
      </c>
      <c r="M17" s="42">
        <v>10</v>
      </c>
      <c r="N17" s="42">
        <v>52.5</v>
      </c>
      <c r="O17" s="19"/>
    </row>
    <row r="18" spans="1:15" ht="31.5" x14ac:dyDescent="0.2">
      <c r="A18" s="40">
        <v>2</v>
      </c>
      <c r="B18" s="41" t="s">
        <v>97</v>
      </c>
      <c r="C18" s="40">
        <v>1</v>
      </c>
      <c r="D18" s="41" t="s">
        <v>96</v>
      </c>
      <c r="E18" s="41" t="s">
        <v>98</v>
      </c>
      <c r="F18" s="41" t="s">
        <v>99</v>
      </c>
      <c r="G18" s="41" t="s">
        <v>100</v>
      </c>
      <c r="H18" s="28" t="s">
        <v>304</v>
      </c>
      <c r="I18" s="102" t="s">
        <v>101</v>
      </c>
      <c r="J18" s="102"/>
      <c r="K18" s="102"/>
      <c r="L18" s="102"/>
      <c r="M18" s="102"/>
      <c r="N18" s="102"/>
      <c r="O18" s="19"/>
    </row>
    <row r="19" spans="1:15" ht="31.5" x14ac:dyDescent="0.2">
      <c r="A19" s="40">
        <v>3</v>
      </c>
      <c r="B19" s="41" t="s">
        <v>103</v>
      </c>
      <c r="C19" s="40">
        <v>39</v>
      </c>
      <c r="D19" s="41" t="s">
        <v>102</v>
      </c>
      <c r="E19" s="41" t="s">
        <v>104</v>
      </c>
      <c r="F19" s="41" t="s">
        <v>99</v>
      </c>
      <c r="G19" s="41" t="s">
        <v>105</v>
      </c>
      <c r="H19" s="28" t="s">
        <v>304</v>
      </c>
      <c r="I19" s="104" t="s">
        <v>106</v>
      </c>
      <c r="J19" s="104"/>
      <c r="K19" s="104"/>
      <c r="L19" s="104"/>
      <c r="M19" s="104"/>
      <c r="N19" s="104"/>
      <c r="O19" s="19"/>
    </row>
    <row r="20" spans="1:15" ht="31.5" x14ac:dyDescent="0.2">
      <c r="A20" s="40">
        <v>4</v>
      </c>
      <c r="B20" s="41" t="s">
        <v>108</v>
      </c>
      <c r="C20" s="40">
        <v>21</v>
      </c>
      <c r="D20" s="41" t="s">
        <v>107</v>
      </c>
      <c r="E20" s="41" t="s">
        <v>109</v>
      </c>
      <c r="F20" s="41" t="s">
        <v>99</v>
      </c>
      <c r="G20" s="41" t="s">
        <v>105</v>
      </c>
      <c r="H20" s="28" t="s">
        <v>304</v>
      </c>
      <c r="I20" s="104" t="s">
        <v>110</v>
      </c>
      <c r="J20" s="104"/>
      <c r="K20" s="104"/>
      <c r="L20" s="104"/>
      <c r="M20" s="104"/>
      <c r="N20" s="104"/>
      <c r="O20" s="19"/>
    </row>
    <row r="21" spans="1:15" ht="31.5" x14ac:dyDescent="0.2">
      <c r="A21" s="40">
        <v>5</v>
      </c>
      <c r="B21" s="41" t="s">
        <v>112</v>
      </c>
      <c r="C21" s="40">
        <v>25</v>
      </c>
      <c r="D21" s="41" t="s">
        <v>111</v>
      </c>
      <c r="E21" s="41" t="s">
        <v>113</v>
      </c>
      <c r="F21" s="41" t="s">
        <v>99</v>
      </c>
      <c r="G21" s="41" t="s">
        <v>100</v>
      </c>
      <c r="H21" s="28" t="s">
        <v>304</v>
      </c>
      <c r="I21" s="104" t="s">
        <v>114</v>
      </c>
      <c r="J21" s="104"/>
      <c r="K21" s="104"/>
      <c r="L21" s="104"/>
      <c r="M21" s="104"/>
      <c r="N21" s="104"/>
      <c r="O21" s="19"/>
    </row>
    <row r="22" spans="1:15" ht="31.5" x14ac:dyDescent="0.2">
      <c r="A22" s="40">
        <v>6</v>
      </c>
      <c r="B22" s="43" t="s">
        <v>116</v>
      </c>
      <c r="C22" s="40">
        <v>36</v>
      </c>
      <c r="D22" s="43" t="s">
        <v>115</v>
      </c>
      <c r="E22" s="43" t="s">
        <v>117</v>
      </c>
      <c r="F22" s="43" t="s">
        <v>99</v>
      </c>
      <c r="G22" s="43" t="s">
        <v>105</v>
      </c>
      <c r="H22" s="28" t="s">
        <v>304</v>
      </c>
      <c r="I22" s="103" t="s">
        <v>118</v>
      </c>
      <c r="J22" s="103"/>
      <c r="K22" s="103"/>
      <c r="L22" s="103"/>
      <c r="M22" s="103"/>
      <c r="N22" s="103"/>
      <c r="O22" s="19"/>
    </row>
    <row r="23" spans="1:15" ht="31.5" x14ac:dyDescent="0.2">
      <c r="A23" s="40">
        <v>7</v>
      </c>
      <c r="B23" s="41" t="s">
        <v>120</v>
      </c>
      <c r="C23" s="40">
        <v>11</v>
      </c>
      <c r="D23" s="41" t="s">
        <v>119</v>
      </c>
      <c r="E23" s="41" t="s">
        <v>121</v>
      </c>
      <c r="F23" s="43" t="s">
        <v>99</v>
      </c>
      <c r="G23" s="43" t="s">
        <v>105</v>
      </c>
      <c r="H23" s="28" t="s">
        <v>304</v>
      </c>
      <c r="I23" s="103" t="s">
        <v>110</v>
      </c>
      <c r="J23" s="103"/>
      <c r="K23" s="103"/>
      <c r="L23" s="103"/>
      <c r="M23" s="103"/>
      <c r="N23" s="103"/>
      <c r="O23" s="19"/>
    </row>
    <row r="24" spans="1:15" ht="31.5" x14ac:dyDescent="0.2">
      <c r="A24" s="40">
        <v>8</v>
      </c>
      <c r="B24" s="41" t="s">
        <v>123</v>
      </c>
      <c r="C24" s="40">
        <v>26</v>
      </c>
      <c r="D24" s="41" t="s">
        <v>122</v>
      </c>
      <c r="E24" s="41" t="s">
        <v>124</v>
      </c>
      <c r="F24" s="41" t="s">
        <v>99</v>
      </c>
      <c r="G24" s="41" t="s">
        <v>100</v>
      </c>
      <c r="H24" s="28" t="s">
        <v>304</v>
      </c>
      <c r="I24" s="102" t="s">
        <v>118</v>
      </c>
      <c r="J24" s="102"/>
      <c r="K24" s="102"/>
      <c r="L24" s="102"/>
      <c r="M24" s="102"/>
      <c r="N24" s="102"/>
      <c r="O24" s="19"/>
    </row>
    <row r="25" spans="1:15" ht="31.5" x14ac:dyDescent="0.2">
      <c r="A25" s="40">
        <v>9</v>
      </c>
      <c r="B25" s="41" t="s">
        <v>129</v>
      </c>
      <c r="C25" s="40">
        <v>5</v>
      </c>
      <c r="D25" s="41" t="s">
        <v>128</v>
      </c>
      <c r="E25" s="41" t="s">
        <v>130</v>
      </c>
      <c r="F25" s="41" t="s">
        <v>99</v>
      </c>
      <c r="G25" s="41" t="s">
        <v>105</v>
      </c>
      <c r="H25" s="28" t="s">
        <v>304</v>
      </c>
      <c r="I25" s="103" t="s">
        <v>110</v>
      </c>
      <c r="J25" s="103"/>
      <c r="K25" s="103"/>
      <c r="L25" s="103"/>
      <c r="M25" s="103"/>
      <c r="N25" s="103"/>
      <c r="O25" s="19"/>
    </row>
  </sheetData>
  <mergeCells count="28">
    <mergeCell ref="L15:M15"/>
    <mergeCell ref="N12:N16"/>
    <mergeCell ref="I14:J14"/>
    <mergeCell ref="K14:M14"/>
    <mergeCell ref="I24:N24"/>
    <mergeCell ref="I25:N25"/>
    <mergeCell ref="I18:N18"/>
    <mergeCell ref="I19:N19"/>
    <mergeCell ref="I20:N20"/>
    <mergeCell ref="I21:N21"/>
    <mergeCell ref="I22:N22"/>
    <mergeCell ref="I23:N23"/>
    <mergeCell ref="C14:C16"/>
    <mergeCell ref="A7:N7"/>
    <mergeCell ref="A8:O8"/>
    <mergeCell ref="A9:O9"/>
    <mergeCell ref="H14:H16"/>
    <mergeCell ref="B14:B16"/>
    <mergeCell ref="A14:A16"/>
    <mergeCell ref="G14:G16"/>
    <mergeCell ref="F14:F16"/>
    <mergeCell ref="E14:E16"/>
    <mergeCell ref="D14:D16"/>
    <mergeCell ref="I11:O11"/>
    <mergeCell ref="I15:I16"/>
    <mergeCell ref="J15:J16"/>
    <mergeCell ref="I12:M13"/>
    <mergeCell ref="O12:O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CAF8-9837-4616-A20C-E3FE725C81C7}">
  <dimension ref="A7:O19"/>
  <sheetViews>
    <sheetView zoomScale="60" zoomScaleNormal="60" workbookViewId="0">
      <selection activeCell="E19" sqref="E19"/>
    </sheetView>
  </sheetViews>
  <sheetFormatPr baseColWidth="10" defaultColWidth="11.42578125" defaultRowHeight="12.75" x14ac:dyDescent="0.2"/>
  <cols>
    <col min="1" max="6" width="15.7109375" customWidth="1"/>
    <col min="7" max="7" width="25.7109375" customWidth="1"/>
    <col min="8" max="8" width="28.140625" customWidth="1"/>
    <col min="9" max="9" width="24.28515625" customWidth="1"/>
    <col min="10" max="10" width="23.140625" customWidth="1"/>
    <col min="11" max="11" width="23.28515625" customWidth="1"/>
    <col min="12" max="12" width="25.42578125" customWidth="1"/>
    <col min="13" max="13" width="23.28515625" customWidth="1"/>
    <col min="14" max="15" width="15.7109375" customWidth="1"/>
  </cols>
  <sheetData>
    <row r="7" spans="1:15" ht="23.25" x14ac:dyDescent="0.35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5" ht="18" x14ac:dyDescent="0.25">
      <c r="A8" s="99" t="s">
        <v>131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15.75" x14ac:dyDescent="0.2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5" ht="18" x14ac:dyDescent="0.25">
      <c r="A10" s="11"/>
      <c r="B10" s="16"/>
      <c r="C10" s="16"/>
      <c r="D10" s="11"/>
      <c r="E10" s="11"/>
      <c r="F10" s="11"/>
      <c r="G10" s="11"/>
      <c r="H10" s="16"/>
    </row>
    <row r="11" spans="1:15" ht="18" x14ac:dyDescent="0.25">
      <c r="A11" s="11"/>
      <c r="B11" s="16"/>
      <c r="C11" s="16"/>
      <c r="D11" s="11"/>
      <c r="E11" s="11"/>
      <c r="F11" s="11"/>
      <c r="G11" s="11"/>
      <c r="H11" s="16"/>
    </row>
    <row r="12" spans="1:15" x14ac:dyDescent="0.2">
      <c r="A12" s="115"/>
      <c r="B12" s="115"/>
      <c r="C12" s="115"/>
      <c r="D12" s="115"/>
      <c r="E12" s="115"/>
      <c r="F12" s="115"/>
      <c r="G12" s="115"/>
      <c r="H12" s="115"/>
      <c r="I12" s="105"/>
      <c r="J12" s="105"/>
      <c r="K12" s="105"/>
      <c r="L12" s="105"/>
      <c r="M12" s="105"/>
      <c r="N12" s="105"/>
      <c r="O12" s="105"/>
    </row>
    <row r="13" spans="1:15" ht="15.75" customHeight="1" x14ac:dyDescent="0.2">
      <c r="A13" s="111"/>
      <c r="B13" s="112"/>
      <c r="C13" s="112"/>
      <c r="D13" s="112"/>
      <c r="E13" s="112"/>
      <c r="F13" s="112"/>
      <c r="G13" s="112"/>
      <c r="H13" s="112"/>
      <c r="I13" s="116" t="s">
        <v>31</v>
      </c>
      <c r="J13" s="116"/>
      <c r="K13" s="116"/>
      <c r="L13" s="116"/>
      <c r="M13" s="116"/>
      <c r="N13" s="116" t="s">
        <v>30</v>
      </c>
      <c r="O13" s="116" t="s">
        <v>32</v>
      </c>
    </row>
    <row r="14" spans="1:15" ht="15.75" customHeight="1" x14ac:dyDescent="0.2">
      <c r="A14" s="113"/>
      <c r="B14" s="114"/>
      <c r="C14" s="114"/>
      <c r="D14" s="114"/>
      <c r="E14" s="114"/>
      <c r="F14" s="114"/>
      <c r="G14" s="114"/>
      <c r="H14" s="114"/>
      <c r="I14" s="116"/>
      <c r="J14" s="116"/>
      <c r="K14" s="116"/>
      <c r="L14" s="116"/>
      <c r="M14" s="116"/>
      <c r="N14" s="116"/>
      <c r="O14" s="116"/>
    </row>
    <row r="15" spans="1:15" ht="15.75" x14ac:dyDescent="0.2">
      <c r="A15" s="110" t="s">
        <v>33</v>
      </c>
      <c r="B15" s="110" t="s">
        <v>8</v>
      </c>
      <c r="C15" s="110" t="s">
        <v>65</v>
      </c>
      <c r="D15" s="110" t="s">
        <v>12</v>
      </c>
      <c r="E15" s="110" t="s">
        <v>13</v>
      </c>
      <c r="F15" s="110" t="s">
        <v>19</v>
      </c>
      <c r="G15" s="110" t="s">
        <v>297</v>
      </c>
      <c r="H15" s="110" t="s">
        <v>305</v>
      </c>
      <c r="I15" s="116" t="s">
        <v>21</v>
      </c>
      <c r="J15" s="116"/>
      <c r="K15" s="116" t="s">
        <v>2</v>
      </c>
      <c r="L15" s="116"/>
      <c r="M15" s="116"/>
      <c r="N15" s="116"/>
      <c r="O15" s="116"/>
    </row>
    <row r="16" spans="1:15" ht="47.25" x14ac:dyDescent="0.2">
      <c r="A16" s="110"/>
      <c r="B16" s="110"/>
      <c r="C16" s="110"/>
      <c r="D16" s="110"/>
      <c r="E16" s="110"/>
      <c r="F16" s="110"/>
      <c r="G16" s="110"/>
      <c r="H16" s="110"/>
      <c r="I16" s="116" t="s">
        <v>0</v>
      </c>
      <c r="J16" s="116" t="s">
        <v>1</v>
      </c>
      <c r="K16" s="45" t="s">
        <v>3</v>
      </c>
      <c r="L16" s="116" t="s">
        <v>5</v>
      </c>
      <c r="M16" s="116"/>
      <c r="N16" s="116"/>
      <c r="O16" s="116"/>
    </row>
    <row r="17" spans="1:15" ht="78.75" x14ac:dyDescent="0.2">
      <c r="A17" s="110"/>
      <c r="B17" s="110"/>
      <c r="C17" s="110"/>
      <c r="D17" s="110"/>
      <c r="E17" s="110"/>
      <c r="F17" s="110"/>
      <c r="G17" s="110"/>
      <c r="H17" s="110"/>
      <c r="I17" s="116"/>
      <c r="J17" s="116"/>
      <c r="K17" s="45" t="s">
        <v>4</v>
      </c>
      <c r="L17" s="45" t="s">
        <v>6</v>
      </c>
      <c r="M17" s="45" t="s">
        <v>7</v>
      </c>
      <c r="N17" s="116"/>
      <c r="O17" s="116"/>
    </row>
    <row r="18" spans="1:15" s="64" customFormat="1" ht="75.75" customHeight="1" x14ac:dyDescent="0.2">
      <c r="A18" s="36">
        <v>1</v>
      </c>
      <c r="B18" s="28" t="s">
        <v>134</v>
      </c>
      <c r="C18" s="36">
        <v>72</v>
      </c>
      <c r="D18" s="28" t="s">
        <v>133</v>
      </c>
      <c r="E18" s="28" t="s">
        <v>135</v>
      </c>
      <c r="F18" s="28" t="s">
        <v>24</v>
      </c>
      <c r="G18" s="28" t="s">
        <v>25</v>
      </c>
      <c r="H18" s="28" t="s">
        <v>304</v>
      </c>
      <c r="I18" s="91" t="s">
        <v>136</v>
      </c>
      <c r="J18" s="91"/>
      <c r="K18" s="91"/>
      <c r="L18" s="91"/>
      <c r="M18" s="91"/>
      <c r="N18" s="91"/>
      <c r="O18" s="37"/>
    </row>
    <row r="19" spans="1:15" s="64" customFormat="1" ht="75.75" customHeight="1" x14ac:dyDescent="0.2">
      <c r="A19" s="81">
        <v>2</v>
      </c>
      <c r="B19" s="29" t="s">
        <v>138</v>
      </c>
      <c r="C19" s="81">
        <v>9</v>
      </c>
      <c r="D19" s="29" t="s">
        <v>137</v>
      </c>
      <c r="E19" s="29" t="s">
        <v>139</v>
      </c>
      <c r="F19" s="29" t="s">
        <v>24</v>
      </c>
      <c r="G19" s="29" t="s">
        <v>25</v>
      </c>
      <c r="H19" s="28" t="s">
        <v>304</v>
      </c>
      <c r="I19" s="91" t="s">
        <v>140</v>
      </c>
      <c r="J19" s="91"/>
      <c r="K19" s="91"/>
      <c r="L19" s="91"/>
      <c r="M19" s="91"/>
      <c r="N19" s="91"/>
      <c r="O19" s="37"/>
    </row>
  </sheetData>
  <mergeCells count="24">
    <mergeCell ref="A7:N7"/>
    <mergeCell ref="I12:O12"/>
    <mergeCell ref="I13:M14"/>
    <mergeCell ref="N13:N17"/>
    <mergeCell ref="O13:O17"/>
    <mergeCell ref="I15:J15"/>
    <mergeCell ref="K15:M15"/>
    <mergeCell ref="I16:I17"/>
    <mergeCell ref="J16:J17"/>
    <mergeCell ref="L16:M16"/>
    <mergeCell ref="I19:N19"/>
    <mergeCell ref="I18:N18"/>
    <mergeCell ref="A12:H12"/>
    <mergeCell ref="A15:A17"/>
    <mergeCell ref="G15:G17"/>
    <mergeCell ref="F15:F17"/>
    <mergeCell ref="E15:E17"/>
    <mergeCell ref="B15:B17"/>
    <mergeCell ref="D15:D17"/>
    <mergeCell ref="A8:N8"/>
    <mergeCell ref="A9:N9"/>
    <mergeCell ref="C15:C17"/>
    <mergeCell ref="A13:H14"/>
    <mergeCell ref="H15:H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C405-AC76-488C-ACD2-D1DEF6ADBF9B}">
  <sheetPr>
    <tabColor rgb="FFFF0000"/>
  </sheetPr>
  <dimension ref="A5:R13"/>
  <sheetViews>
    <sheetView zoomScale="70" zoomScaleNormal="70" workbookViewId="0">
      <selection activeCell="A8" sqref="A8:R8"/>
    </sheetView>
  </sheetViews>
  <sheetFormatPr baseColWidth="10" defaultColWidth="11.42578125" defaultRowHeight="12.75" x14ac:dyDescent="0.2"/>
  <cols>
    <col min="2" max="2" width="41.85546875" customWidth="1"/>
  </cols>
  <sheetData>
    <row r="5" spans="1:18" ht="23.25" x14ac:dyDescent="0.35">
      <c r="A5" s="85" t="s">
        <v>28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ht="18" x14ac:dyDescent="0.25">
      <c r="A6" s="99" t="s">
        <v>141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8" ht="15.75" x14ac:dyDescent="0.25">
      <c r="A8" s="100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10" spans="1:18" x14ac:dyDescent="0.2">
      <c r="A10" s="120" t="s">
        <v>33</v>
      </c>
      <c r="B10" s="120" t="s">
        <v>12</v>
      </c>
      <c r="C10" s="120" t="s">
        <v>132</v>
      </c>
      <c r="D10" s="120" t="s">
        <v>13</v>
      </c>
      <c r="E10" s="120" t="s">
        <v>14</v>
      </c>
      <c r="F10" s="120" t="s">
        <v>15</v>
      </c>
      <c r="G10" s="120" t="s">
        <v>16</v>
      </c>
      <c r="H10" s="120" t="s">
        <v>19</v>
      </c>
      <c r="I10" s="120" t="s">
        <v>20</v>
      </c>
      <c r="J10" s="120" t="s">
        <v>11</v>
      </c>
      <c r="K10" s="120" t="s">
        <v>142</v>
      </c>
      <c r="L10" s="121" t="s">
        <v>21</v>
      </c>
      <c r="M10" s="121"/>
      <c r="N10" s="121" t="s">
        <v>2</v>
      </c>
      <c r="O10" s="121"/>
      <c r="P10" s="121"/>
      <c r="Q10" s="122"/>
      <c r="R10" s="122"/>
    </row>
    <row r="11" spans="1:18" ht="33.75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1"/>
      <c r="M11" s="121"/>
      <c r="N11" s="5" t="s">
        <v>3</v>
      </c>
      <c r="O11" s="123" t="s">
        <v>5</v>
      </c>
      <c r="P11" s="123"/>
      <c r="Q11" s="122"/>
      <c r="R11" s="122"/>
    </row>
    <row r="12" spans="1:18" ht="63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4" t="s">
        <v>0</v>
      </c>
      <c r="M12" s="4" t="s">
        <v>1</v>
      </c>
      <c r="N12" s="4" t="s">
        <v>4</v>
      </c>
      <c r="O12" s="4" t="s">
        <v>6</v>
      </c>
      <c r="P12" s="4" t="s">
        <v>7</v>
      </c>
      <c r="Q12" s="2" t="s">
        <v>30</v>
      </c>
      <c r="R12" s="1" t="s">
        <v>23</v>
      </c>
    </row>
    <row r="13" spans="1:18" ht="26.25" x14ac:dyDescent="0.4">
      <c r="A13" s="117" t="s">
        <v>143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</row>
  </sheetData>
  <mergeCells count="20">
    <mergeCell ref="A5:R5"/>
    <mergeCell ref="A6:R6"/>
    <mergeCell ref="A7:K7"/>
    <mergeCell ref="A8:R8"/>
    <mergeCell ref="A10:A12"/>
    <mergeCell ref="B10:B12"/>
    <mergeCell ref="C10:C12"/>
    <mergeCell ref="D10:D12"/>
    <mergeCell ref="E10:E12"/>
    <mergeCell ref="F10:F12"/>
    <mergeCell ref="A13:R13"/>
    <mergeCell ref="J10:J12"/>
    <mergeCell ref="G10:G12"/>
    <mergeCell ref="H10:H12"/>
    <mergeCell ref="I10:I12"/>
    <mergeCell ref="K10:K12"/>
    <mergeCell ref="L10:M11"/>
    <mergeCell ref="N10:P10"/>
    <mergeCell ref="Q10:R11"/>
    <mergeCell ref="O11:P11"/>
  </mergeCells>
  <conditionalFormatting sqref="Q12">
    <cfRule type="cellIs" dxfId="5" priority="1" operator="equal">
      <formula>"NO CUMPLE"</formula>
    </cfRule>
    <cfRule type="cellIs" dxfId="4" priority="2" operator="equal">
      <formula>"CUMPLE"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930AE-68ED-4D3C-94DF-6B70AC22EAF0}">
  <sheetPr>
    <tabColor rgb="FFFF0000"/>
  </sheetPr>
  <dimension ref="A5:T13"/>
  <sheetViews>
    <sheetView zoomScale="50" zoomScaleNormal="50" workbookViewId="0"/>
  </sheetViews>
  <sheetFormatPr baseColWidth="10" defaultColWidth="11.42578125" defaultRowHeight="12.75" x14ac:dyDescent="0.2"/>
  <cols>
    <col min="2" max="2" width="41.85546875" customWidth="1"/>
    <col min="13" max="13" width="22" customWidth="1"/>
    <col min="14" max="14" width="17.7109375" customWidth="1"/>
    <col min="15" max="15" width="19.140625" customWidth="1"/>
    <col min="16" max="16" width="18.5703125" customWidth="1"/>
    <col min="17" max="17" width="21.42578125" customWidth="1"/>
    <col min="20" max="20" width="21.5703125" customWidth="1"/>
  </cols>
  <sheetData>
    <row r="5" spans="1:20" ht="23.25" x14ac:dyDescent="0.35">
      <c r="A5" s="85" t="s">
        <v>28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8" x14ac:dyDescent="0.25">
      <c r="A6" s="99" t="s">
        <v>144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20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20" ht="15.75" x14ac:dyDescent="0.25">
      <c r="A8" s="100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10" spans="1:20" x14ac:dyDescent="0.2">
      <c r="A10" s="120" t="s">
        <v>33</v>
      </c>
      <c r="B10" s="120" t="s">
        <v>12</v>
      </c>
      <c r="C10" s="120" t="s">
        <v>132</v>
      </c>
      <c r="D10" s="120" t="s">
        <v>13</v>
      </c>
      <c r="E10" s="120" t="s">
        <v>14</v>
      </c>
      <c r="F10" s="120" t="s">
        <v>15</v>
      </c>
      <c r="G10" s="120" t="s">
        <v>16</v>
      </c>
      <c r="H10" s="120" t="s">
        <v>17</v>
      </c>
      <c r="I10" s="120" t="s">
        <v>18</v>
      </c>
      <c r="J10" s="120" t="s">
        <v>19</v>
      </c>
      <c r="K10" s="120" t="s">
        <v>20</v>
      </c>
      <c r="L10" s="120" t="s">
        <v>11</v>
      </c>
      <c r="M10" s="121" t="s">
        <v>21</v>
      </c>
      <c r="N10" s="121"/>
      <c r="O10" s="121" t="s">
        <v>2</v>
      </c>
      <c r="P10" s="121"/>
      <c r="Q10" s="121"/>
      <c r="R10" s="122"/>
      <c r="S10" s="122"/>
      <c r="T10" s="122"/>
    </row>
    <row r="11" spans="1:20" ht="22.5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21"/>
      <c r="O11" s="5" t="s">
        <v>3</v>
      </c>
      <c r="P11" s="123" t="s">
        <v>5</v>
      </c>
      <c r="Q11" s="123"/>
      <c r="R11" s="122"/>
      <c r="S11" s="122"/>
      <c r="T11" s="122"/>
    </row>
    <row r="12" spans="1:20" ht="36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4" t="s">
        <v>0</v>
      </c>
      <c r="N12" s="4" t="s">
        <v>1</v>
      </c>
      <c r="O12" s="4" t="s">
        <v>4</v>
      </c>
      <c r="P12" s="4" t="s">
        <v>6</v>
      </c>
      <c r="Q12" s="4" t="s">
        <v>7</v>
      </c>
      <c r="R12" s="3" t="s">
        <v>22</v>
      </c>
      <c r="S12" s="2" t="s">
        <v>145</v>
      </c>
      <c r="T12" s="1" t="s">
        <v>23</v>
      </c>
    </row>
    <row r="13" spans="1:20" ht="26.25" x14ac:dyDescent="0.4">
      <c r="A13" s="117" t="s">
        <v>146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</row>
  </sheetData>
  <mergeCells count="21">
    <mergeCell ref="A5:T5"/>
    <mergeCell ref="A6:T6"/>
    <mergeCell ref="A7:L7"/>
    <mergeCell ref="A8:T8"/>
    <mergeCell ref="A10:A12"/>
    <mergeCell ref="B10:B12"/>
    <mergeCell ref="C10:C12"/>
    <mergeCell ref="D10:D12"/>
    <mergeCell ref="E10:E12"/>
    <mergeCell ref="F10:F12"/>
    <mergeCell ref="A13:T13"/>
    <mergeCell ref="L10:L12"/>
    <mergeCell ref="G10:G12"/>
    <mergeCell ref="H10:H12"/>
    <mergeCell ref="I10:I12"/>
    <mergeCell ref="J10:J12"/>
    <mergeCell ref="K10:K12"/>
    <mergeCell ref="M10:N11"/>
    <mergeCell ref="O10:Q10"/>
    <mergeCell ref="R10:T11"/>
    <mergeCell ref="P11:Q11"/>
  </mergeCells>
  <conditionalFormatting sqref="S12">
    <cfRule type="cellIs" dxfId="3" priority="1" operator="equal">
      <formula>"NO CUMPLE"</formula>
    </cfRule>
    <cfRule type="cellIs" dxfId="2" priority="2" operator="equal">
      <formula>"CUMPLE"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63E3-3B11-405A-8258-CBB756B1C997}">
  <dimension ref="A6:O18"/>
  <sheetViews>
    <sheetView zoomScale="70" zoomScaleNormal="70" workbookViewId="0">
      <selection activeCell="F18" sqref="F18"/>
    </sheetView>
  </sheetViews>
  <sheetFormatPr baseColWidth="10" defaultColWidth="11.42578125" defaultRowHeight="12.75" x14ac:dyDescent="0.2"/>
  <cols>
    <col min="1" max="6" width="15.7109375" customWidth="1"/>
    <col min="7" max="8" width="25.85546875" customWidth="1"/>
    <col min="9" max="12" width="15.7109375" customWidth="1"/>
    <col min="13" max="13" width="23.85546875" customWidth="1"/>
    <col min="14" max="15" width="15.7109375" customWidth="1"/>
  </cols>
  <sheetData>
    <row r="6" spans="1:15" ht="23.25" x14ac:dyDescent="0.3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5" ht="18" x14ac:dyDescent="0.25">
      <c r="A7" s="99" t="s">
        <v>147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5" x14ac:dyDescent="0.2">
      <c r="A8" s="115"/>
      <c r="B8" s="115"/>
      <c r="C8" s="115"/>
      <c r="D8" s="115"/>
      <c r="E8" s="115"/>
      <c r="F8" s="115"/>
      <c r="G8" s="115"/>
      <c r="H8" s="115"/>
    </row>
    <row r="9" spans="1:15" ht="15.75" x14ac:dyDescent="0.2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5" ht="15.75" x14ac:dyDescent="0.25">
      <c r="A10" s="9"/>
      <c r="B10" s="14"/>
      <c r="C10" s="9"/>
      <c r="D10" s="9"/>
      <c r="E10" s="14"/>
      <c r="F10" s="9"/>
      <c r="G10" s="9"/>
      <c r="H10" s="14"/>
    </row>
    <row r="11" spans="1:15" ht="15.75" x14ac:dyDescent="0.25">
      <c r="A11" s="9"/>
      <c r="B11" s="14"/>
      <c r="C11" s="9"/>
      <c r="D11" s="9"/>
      <c r="E11" s="14"/>
      <c r="F11" s="9"/>
      <c r="G11" s="9"/>
      <c r="H11" s="14"/>
      <c r="I11" s="126"/>
      <c r="J11" s="126"/>
      <c r="K11" s="126"/>
      <c r="L11" s="126"/>
      <c r="M11" s="126"/>
      <c r="N11" s="126"/>
      <c r="O11" s="126"/>
    </row>
    <row r="12" spans="1:15" ht="15.75" x14ac:dyDescent="0.25">
      <c r="A12" s="9"/>
      <c r="B12" s="14"/>
      <c r="C12" s="9"/>
      <c r="D12" s="9"/>
      <c r="E12" s="14"/>
      <c r="F12" s="9"/>
      <c r="G12" s="9"/>
      <c r="H12" s="14"/>
      <c r="I12" s="127" t="s">
        <v>31</v>
      </c>
      <c r="J12" s="127"/>
      <c r="K12" s="127"/>
      <c r="L12" s="127"/>
      <c r="M12" s="127"/>
      <c r="N12" s="127" t="s">
        <v>30</v>
      </c>
      <c r="O12" s="127" t="s">
        <v>32</v>
      </c>
    </row>
    <row r="13" spans="1:15" x14ac:dyDescent="0.2">
      <c r="I13" s="127"/>
      <c r="J13" s="127"/>
      <c r="K13" s="127"/>
      <c r="L13" s="127"/>
      <c r="M13" s="127"/>
      <c r="N13" s="127"/>
      <c r="O13" s="127"/>
    </row>
    <row r="14" spans="1:15" x14ac:dyDescent="0.2">
      <c r="A14" s="124" t="s">
        <v>33</v>
      </c>
      <c r="B14" s="124" t="s">
        <v>11</v>
      </c>
      <c r="C14" s="124" t="s">
        <v>65</v>
      </c>
      <c r="D14" s="124" t="s">
        <v>12</v>
      </c>
      <c r="E14" s="124" t="s">
        <v>8</v>
      </c>
      <c r="F14" s="124" t="s">
        <v>19</v>
      </c>
      <c r="G14" s="124" t="s">
        <v>20</v>
      </c>
      <c r="H14" s="124" t="s">
        <v>300</v>
      </c>
      <c r="I14" s="127" t="s">
        <v>21</v>
      </c>
      <c r="J14" s="127"/>
      <c r="K14" s="127" t="s">
        <v>2</v>
      </c>
      <c r="L14" s="127"/>
      <c r="M14" s="127"/>
      <c r="N14" s="127"/>
      <c r="O14" s="127"/>
    </row>
    <row r="15" spans="1:15" ht="38.25" x14ac:dyDescent="0.2">
      <c r="A15" s="124"/>
      <c r="B15" s="124"/>
      <c r="C15" s="124"/>
      <c r="D15" s="124"/>
      <c r="E15" s="124"/>
      <c r="F15" s="124"/>
      <c r="G15" s="124"/>
      <c r="H15" s="124"/>
      <c r="I15" s="127" t="s">
        <v>0</v>
      </c>
      <c r="J15" s="127" t="s">
        <v>1</v>
      </c>
      <c r="K15" s="46" t="s">
        <v>3</v>
      </c>
      <c r="L15" s="127" t="s">
        <v>5</v>
      </c>
      <c r="M15" s="127"/>
      <c r="N15" s="127"/>
      <c r="O15" s="127"/>
    </row>
    <row r="16" spans="1:15" ht="63.75" x14ac:dyDescent="0.2">
      <c r="A16" s="124"/>
      <c r="B16" s="124"/>
      <c r="C16" s="124"/>
      <c r="D16" s="124"/>
      <c r="E16" s="124"/>
      <c r="F16" s="124"/>
      <c r="G16" s="124"/>
      <c r="H16" s="124"/>
      <c r="I16" s="127"/>
      <c r="J16" s="127"/>
      <c r="K16" s="46" t="s">
        <v>4</v>
      </c>
      <c r="L16" s="46" t="s">
        <v>298</v>
      </c>
      <c r="M16" s="46" t="s">
        <v>7</v>
      </c>
      <c r="N16" s="127"/>
      <c r="O16" s="127"/>
    </row>
    <row r="17" spans="1:15" ht="30" x14ac:dyDescent="0.25">
      <c r="A17" s="49">
        <v>1</v>
      </c>
      <c r="B17" s="50" t="s">
        <v>149</v>
      </c>
      <c r="C17" s="48">
        <v>66</v>
      </c>
      <c r="D17" s="50" t="s">
        <v>148</v>
      </c>
      <c r="E17" s="50" t="s">
        <v>150</v>
      </c>
      <c r="F17" s="50" t="s">
        <v>151</v>
      </c>
      <c r="G17" s="50" t="s">
        <v>152</v>
      </c>
      <c r="H17" s="50" t="s">
        <v>303</v>
      </c>
      <c r="I17" s="125" t="s">
        <v>153</v>
      </c>
      <c r="J17" s="125"/>
      <c r="K17" s="125"/>
      <c r="L17" s="125"/>
      <c r="M17" s="125"/>
      <c r="N17" s="125"/>
      <c r="O17" s="33"/>
    </row>
    <row r="18" spans="1:15" ht="45" x14ac:dyDescent="0.25">
      <c r="A18" s="49">
        <v>2</v>
      </c>
      <c r="B18" s="50" t="s">
        <v>155</v>
      </c>
      <c r="C18" s="48">
        <v>63</v>
      </c>
      <c r="D18" s="50" t="s">
        <v>154</v>
      </c>
      <c r="E18" s="50" t="s">
        <v>156</v>
      </c>
      <c r="F18" s="50" t="s">
        <v>151</v>
      </c>
      <c r="G18" s="50" t="s">
        <v>157</v>
      </c>
      <c r="H18" s="50" t="s">
        <v>303</v>
      </c>
      <c r="I18" s="125" t="s">
        <v>153</v>
      </c>
      <c r="J18" s="125"/>
      <c r="K18" s="125"/>
      <c r="L18" s="125"/>
      <c r="M18" s="125"/>
      <c r="N18" s="125"/>
      <c r="O18" s="33"/>
    </row>
  </sheetData>
  <mergeCells count="23">
    <mergeCell ref="I18:N18"/>
    <mergeCell ref="A8:H8"/>
    <mergeCell ref="B14:B16"/>
    <mergeCell ref="A14:A16"/>
    <mergeCell ref="G14:G16"/>
    <mergeCell ref="F14:F16"/>
    <mergeCell ref="E14:E16"/>
    <mergeCell ref="D14:D16"/>
    <mergeCell ref="C14:C16"/>
    <mergeCell ref="I11:O11"/>
    <mergeCell ref="I12:M13"/>
    <mergeCell ref="N12:N16"/>
    <mergeCell ref="O12:O16"/>
    <mergeCell ref="I14:J14"/>
    <mergeCell ref="K14:M14"/>
    <mergeCell ref="I15:I16"/>
    <mergeCell ref="A6:M6"/>
    <mergeCell ref="A7:M7"/>
    <mergeCell ref="A9:M9"/>
    <mergeCell ref="H14:H16"/>
    <mergeCell ref="I17:N17"/>
    <mergeCell ref="J15:J16"/>
    <mergeCell ref="L15:M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4BA5-9715-4BB0-A3A7-2E127E667160}">
  <dimension ref="A6:O20"/>
  <sheetViews>
    <sheetView zoomScale="60" zoomScaleNormal="60" workbookViewId="0">
      <selection activeCell="E19" sqref="E19"/>
    </sheetView>
  </sheetViews>
  <sheetFormatPr baseColWidth="10" defaultColWidth="11.42578125" defaultRowHeight="12.75" x14ac:dyDescent="0.2"/>
  <cols>
    <col min="1" max="5" width="15.7109375" customWidth="1"/>
    <col min="6" max="6" width="13.5703125" customWidth="1"/>
    <col min="7" max="8" width="33.42578125" customWidth="1"/>
    <col min="9" max="15" width="15.7109375" customWidth="1"/>
  </cols>
  <sheetData>
    <row r="6" spans="1:15" ht="23.25" x14ac:dyDescent="0.3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" x14ac:dyDescent="0.25">
      <c r="A7" s="99" t="s">
        <v>158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5.75" x14ac:dyDescent="0.25">
      <c r="A8" s="100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5.75" x14ac:dyDescent="0.25">
      <c r="A9" s="9"/>
      <c r="B9" s="14"/>
      <c r="C9" s="9"/>
      <c r="D9" s="14"/>
      <c r="E9" s="9"/>
      <c r="F9" s="9"/>
      <c r="G9" s="9"/>
      <c r="H9" s="14"/>
    </row>
    <row r="10" spans="1:15" ht="15.75" x14ac:dyDescent="0.25">
      <c r="A10" s="9"/>
      <c r="B10" s="14"/>
      <c r="C10" s="9"/>
      <c r="D10" s="14"/>
      <c r="E10" s="9"/>
      <c r="F10" s="9"/>
      <c r="G10" s="9"/>
      <c r="H10" s="14"/>
    </row>
    <row r="11" spans="1:15" ht="15.75" x14ac:dyDescent="0.25">
      <c r="A11" s="9"/>
      <c r="B11" s="14"/>
      <c r="C11" s="9"/>
      <c r="D11" s="14"/>
      <c r="E11" s="9"/>
      <c r="F11" s="9"/>
      <c r="G11" s="9"/>
      <c r="H11" s="14"/>
    </row>
    <row r="12" spans="1:15" ht="15.75" x14ac:dyDescent="0.25">
      <c r="A12" s="9"/>
      <c r="B12" s="14"/>
      <c r="C12" s="9"/>
      <c r="D12" s="14"/>
      <c r="E12" s="9"/>
      <c r="F12" s="9"/>
      <c r="G12" s="9"/>
      <c r="H12" s="14"/>
    </row>
    <row r="13" spans="1:15" ht="15.75" customHeight="1" x14ac:dyDescent="0.2">
      <c r="A13" s="128"/>
      <c r="B13" s="128"/>
      <c r="C13" s="128"/>
      <c r="D13" s="128"/>
      <c r="E13" s="128"/>
      <c r="F13" s="128"/>
      <c r="G13" s="128"/>
      <c r="H13" s="128"/>
      <c r="I13" s="131"/>
      <c r="J13" s="131"/>
      <c r="K13" s="131"/>
      <c r="L13" s="131"/>
      <c r="M13" s="131"/>
      <c r="N13" s="131"/>
      <c r="O13" s="131"/>
    </row>
    <row r="14" spans="1:15" ht="15.75" customHeight="1" x14ac:dyDescent="0.2">
      <c r="A14" s="128"/>
      <c r="B14" s="128"/>
      <c r="C14" s="128"/>
      <c r="D14" s="128"/>
      <c r="E14" s="128"/>
      <c r="F14" s="128"/>
      <c r="G14" s="128"/>
      <c r="H14" s="128"/>
      <c r="I14" s="132" t="s">
        <v>31</v>
      </c>
      <c r="J14" s="132"/>
      <c r="K14" s="132"/>
      <c r="L14" s="132"/>
      <c r="M14" s="132"/>
      <c r="N14" s="132" t="s">
        <v>30</v>
      </c>
      <c r="O14" s="132" t="s">
        <v>32</v>
      </c>
    </row>
    <row r="15" spans="1:15" ht="15" customHeight="1" x14ac:dyDescent="0.2">
      <c r="A15" s="129"/>
      <c r="B15" s="129"/>
      <c r="C15" s="129"/>
      <c r="D15" s="129"/>
      <c r="E15" s="129"/>
      <c r="F15" s="129"/>
      <c r="G15" s="129"/>
      <c r="H15" s="129"/>
      <c r="I15" s="132"/>
      <c r="J15" s="132"/>
      <c r="K15" s="132"/>
      <c r="L15" s="132"/>
      <c r="M15" s="132"/>
      <c r="N15" s="132"/>
      <c r="O15" s="132"/>
    </row>
    <row r="16" spans="1:15" ht="15.75" x14ac:dyDescent="0.2">
      <c r="A16" s="96" t="s">
        <v>33</v>
      </c>
      <c r="B16" s="96" t="s">
        <v>11</v>
      </c>
      <c r="C16" s="96" t="s">
        <v>65</v>
      </c>
      <c r="D16" s="96" t="s">
        <v>12</v>
      </c>
      <c r="E16" s="96" t="s">
        <v>8</v>
      </c>
      <c r="F16" s="96" t="s">
        <v>19</v>
      </c>
      <c r="G16" s="96" t="s">
        <v>20</v>
      </c>
      <c r="H16" s="96" t="s">
        <v>300</v>
      </c>
      <c r="I16" s="132" t="s">
        <v>21</v>
      </c>
      <c r="J16" s="132"/>
      <c r="K16" s="132" t="s">
        <v>2</v>
      </c>
      <c r="L16" s="132"/>
      <c r="M16" s="132"/>
      <c r="N16" s="132"/>
      <c r="O16" s="132"/>
    </row>
    <row r="17" spans="1:15" ht="47.25" x14ac:dyDescent="0.2">
      <c r="A17" s="96"/>
      <c r="B17" s="96"/>
      <c r="C17" s="96"/>
      <c r="D17" s="96"/>
      <c r="E17" s="96"/>
      <c r="F17" s="96"/>
      <c r="G17" s="96"/>
      <c r="H17" s="96"/>
      <c r="I17" s="132" t="s">
        <v>0</v>
      </c>
      <c r="J17" s="132" t="s">
        <v>1</v>
      </c>
      <c r="K17" s="51" t="s">
        <v>3</v>
      </c>
      <c r="L17" s="132" t="s">
        <v>5</v>
      </c>
      <c r="M17" s="132"/>
      <c r="N17" s="132"/>
      <c r="O17" s="132"/>
    </row>
    <row r="18" spans="1:15" ht="94.5" x14ac:dyDescent="0.2">
      <c r="A18" s="96"/>
      <c r="B18" s="96"/>
      <c r="C18" s="96"/>
      <c r="D18" s="96"/>
      <c r="E18" s="96"/>
      <c r="F18" s="96"/>
      <c r="G18" s="96"/>
      <c r="H18" s="96"/>
      <c r="I18" s="132"/>
      <c r="J18" s="132"/>
      <c r="K18" s="51" t="s">
        <v>4</v>
      </c>
      <c r="L18" s="51" t="s">
        <v>6</v>
      </c>
      <c r="M18" s="51" t="s">
        <v>7</v>
      </c>
      <c r="N18" s="132"/>
      <c r="O18" s="132"/>
    </row>
    <row r="19" spans="1:15" ht="47.25" x14ac:dyDescent="0.2">
      <c r="A19" s="36">
        <v>1</v>
      </c>
      <c r="B19" s="28" t="s">
        <v>160</v>
      </c>
      <c r="C19" s="27">
        <v>126</v>
      </c>
      <c r="D19" s="28" t="s">
        <v>159</v>
      </c>
      <c r="E19" s="28" t="s">
        <v>161</v>
      </c>
      <c r="F19" s="28" t="s">
        <v>162</v>
      </c>
      <c r="G19" s="28" t="s">
        <v>163</v>
      </c>
      <c r="H19" s="28" t="s">
        <v>303</v>
      </c>
      <c r="I19" s="130" t="s">
        <v>164</v>
      </c>
      <c r="J19" s="130"/>
      <c r="K19" s="130"/>
      <c r="L19" s="130"/>
      <c r="M19" s="130"/>
      <c r="N19" s="130"/>
      <c r="O19" s="44"/>
    </row>
    <row r="20" spans="1:15" ht="47.25" x14ac:dyDescent="0.2">
      <c r="A20" s="36">
        <v>2</v>
      </c>
      <c r="B20" s="28" t="s">
        <v>166</v>
      </c>
      <c r="C20" s="27">
        <v>28</v>
      </c>
      <c r="D20" s="28" t="s">
        <v>165</v>
      </c>
      <c r="E20" s="28" t="s">
        <v>167</v>
      </c>
      <c r="F20" s="28" t="s">
        <v>162</v>
      </c>
      <c r="G20" s="28" t="s">
        <v>163</v>
      </c>
      <c r="H20" s="28" t="s">
        <v>303</v>
      </c>
      <c r="I20" s="130" t="s">
        <v>168</v>
      </c>
      <c r="J20" s="130"/>
      <c r="K20" s="130"/>
      <c r="L20" s="130"/>
      <c r="M20" s="130"/>
      <c r="N20" s="130"/>
      <c r="O20" s="44"/>
    </row>
  </sheetData>
  <mergeCells count="23">
    <mergeCell ref="I19:N19"/>
    <mergeCell ref="I20:N20"/>
    <mergeCell ref="B16:B18"/>
    <mergeCell ref="A16:A18"/>
    <mergeCell ref="G16:G18"/>
    <mergeCell ref="F16:F18"/>
    <mergeCell ref="E16:E18"/>
    <mergeCell ref="D16:D18"/>
    <mergeCell ref="N14:N18"/>
    <mergeCell ref="I16:J16"/>
    <mergeCell ref="K16:M16"/>
    <mergeCell ref="I17:I18"/>
    <mergeCell ref="J17:J18"/>
    <mergeCell ref="L17:M17"/>
    <mergeCell ref="C16:C18"/>
    <mergeCell ref="A6:O6"/>
    <mergeCell ref="A7:O7"/>
    <mergeCell ref="A8:O8"/>
    <mergeCell ref="H16:H18"/>
    <mergeCell ref="A13:H15"/>
    <mergeCell ref="I13:O13"/>
    <mergeCell ref="I14:M15"/>
    <mergeCell ref="O14:O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694C-3165-41E4-9695-94D7E9446E5C}">
  <dimension ref="A6:O22"/>
  <sheetViews>
    <sheetView zoomScale="50" zoomScaleNormal="50" workbookViewId="0">
      <selection activeCell="L26" sqref="L26"/>
    </sheetView>
  </sheetViews>
  <sheetFormatPr baseColWidth="10" defaultColWidth="11.42578125" defaultRowHeight="12.75" x14ac:dyDescent="0.2"/>
  <cols>
    <col min="1" max="3" width="20.7109375" customWidth="1"/>
    <col min="4" max="5" width="33.5703125" customWidth="1"/>
    <col min="6" max="6" width="20.7109375" customWidth="1"/>
    <col min="7" max="8" width="26.42578125" style="6" customWidth="1"/>
    <col min="9" max="15" width="20.7109375" customWidth="1"/>
    <col min="16" max="16" width="11.42578125" customWidth="1"/>
  </cols>
  <sheetData>
    <row r="6" spans="1:15" ht="23.25" x14ac:dyDescent="0.3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5" ht="18" x14ac:dyDescent="0.25">
      <c r="A7" s="99" t="s">
        <v>169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5.75" x14ac:dyDescent="0.25">
      <c r="A8" s="100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10" spans="1:15" ht="15.75" x14ac:dyDescent="0.25">
      <c r="A10" s="9"/>
      <c r="B10" s="14"/>
      <c r="C10" s="14"/>
      <c r="D10" s="9"/>
      <c r="E10" s="14"/>
      <c r="F10" s="9"/>
      <c r="G10" s="9"/>
      <c r="H10" s="14"/>
    </row>
    <row r="11" spans="1:15" ht="15.75" x14ac:dyDescent="0.25">
      <c r="A11" s="9"/>
      <c r="B11" s="14"/>
      <c r="C11" s="14"/>
      <c r="D11" s="9"/>
      <c r="E11" s="14"/>
      <c r="F11" s="9"/>
      <c r="G11" s="9"/>
      <c r="H11" s="14"/>
    </row>
    <row r="12" spans="1:15" ht="15.75" x14ac:dyDescent="0.25">
      <c r="A12" s="9"/>
      <c r="B12" s="14"/>
      <c r="C12" s="14"/>
      <c r="D12" s="9"/>
      <c r="E12" s="14"/>
      <c r="F12" s="9"/>
      <c r="G12" s="9"/>
      <c r="H12" s="14"/>
    </row>
    <row r="13" spans="1:15" ht="15.75" customHeight="1" thickBot="1" x14ac:dyDescent="0.25">
      <c r="A13" s="133"/>
      <c r="B13" s="133"/>
      <c r="C13" s="133"/>
      <c r="D13" s="133"/>
      <c r="E13" s="133"/>
      <c r="F13" s="133"/>
      <c r="G13" s="133"/>
      <c r="H13" s="79"/>
      <c r="I13" s="142"/>
      <c r="J13" s="142"/>
      <c r="K13" s="142"/>
      <c r="L13" s="142"/>
      <c r="M13" s="142"/>
      <c r="N13" s="142"/>
      <c r="O13" s="142"/>
    </row>
    <row r="14" spans="1:15" ht="15.75" customHeight="1" x14ac:dyDescent="0.2">
      <c r="A14" s="133"/>
      <c r="B14" s="133"/>
      <c r="C14" s="133"/>
      <c r="D14" s="133"/>
      <c r="E14" s="133"/>
      <c r="F14" s="133"/>
      <c r="G14" s="133"/>
      <c r="H14" s="79"/>
      <c r="I14" s="106" t="s">
        <v>31</v>
      </c>
      <c r="J14" s="106"/>
      <c r="K14" s="106"/>
      <c r="L14" s="106"/>
      <c r="M14" s="106"/>
      <c r="N14" s="107" t="s">
        <v>30</v>
      </c>
      <c r="O14" s="106" t="s">
        <v>32</v>
      </c>
    </row>
    <row r="15" spans="1:15" ht="15" customHeight="1" x14ac:dyDescent="0.2">
      <c r="A15" s="134"/>
      <c r="B15" s="134"/>
      <c r="C15" s="134"/>
      <c r="D15" s="134"/>
      <c r="E15" s="134"/>
      <c r="F15" s="134"/>
      <c r="G15" s="134"/>
      <c r="H15" s="80"/>
      <c r="I15" s="106"/>
      <c r="J15" s="106"/>
      <c r="K15" s="106"/>
      <c r="L15" s="106"/>
      <c r="M15" s="106"/>
      <c r="N15" s="108"/>
      <c r="O15" s="106"/>
    </row>
    <row r="16" spans="1:15" ht="15.75" x14ac:dyDescent="0.2">
      <c r="A16" s="135" t="s">
        <v>33</v>
      </c>
      <c r="B16" s="135" t="s">
        <v>11</v>
      </c>
      <c r="C16" s="135" t="s">
        <v>170</v>
      </c>
      <c r="D16" s="135" t="s">
        <v>12</v>
      </c>
      <c r="E16" s="135" t="s">
        <v>8</v>
      </c>
      <c r="F16" s="135" t="s">
        <v>19</v>
      </c>
      <c r="G16" s="135" t="s">
        <v>297</v>
      </c>
      <c r="H16" s="135" t="s">
        <v>300</v>
      </c>
      <c r="I16" s="106" t="s">
        <v>21</v>
      </c>
      <c r="J16" s="106"/>
      <c r="K16" s="106" t="s">
        <v>2</v>
      </c>
      <c r="L16" s="106"/>
      <c r="M16" s="106"/>
      <c r="N16" s="108"/>
      <c r="O16" s="106"/>
    </row>
    <row r="17" spans="1:15" ht="47.25" x14ac:dyDescent="0.2">
      <c r="A17" s="135"/>
      <c r="B17" s="135"/>
      <c r="C17" s="135"/>
      <c r="D17" s="135"/>
      <c r="E17" s="135"/>
      <c r="F17" s="135"/>
      <c r="G17" s="135"/>
      <c r="H17" s="135"/>
      <c r="I17" s="106" t="s">
        <v>0</v>
      </c>
      <c r="J17" s="106" t="s">
        <v>1</v>
      </c>
      <c r="K17" s="38" t="s">
        <v>3</v>
      </c>
      <c r="L17" s="106" t="s">
        <v>5</v>
      </c>
      <c r="M17" s="106"/>
      <c r="N17" s="108"/>
      <c r="O17" s="106"/>
    </row>
    <row r="18" spans="1:15" ht="78.75" x14ac:dyDescent="0.2">
      <c r="A18" s="135"/>
      <c r="B18" s="135"/>
      <c r="C18" s="135"/>
      <c r="D18" s="135"/>
      <c r="E18" s="135"/>
      <c r="F18" s="135"/>
      <c r="G18" s="135"/>
      <c r="H18" s="135"/>
      <c r="I18" s="106"/>
      <c r="J18" s="106"/>
      <c r="K18" s="38" t="s">
        <v>4</v>
      </c>
      <c r="L18" s="38" t="s">
        <v>6</v>
      </c>
      <c r="M18" s="38" t="s">
        <v>7</v>
      </c>
      <c r="N18" s="109"/>
      <c r="O18" s="106"/>
    </row>
    <row r="19" spans="1:15" ht="31.5" x14ac:dyDescent="0.25">
      <c r="A19" s="53">
        <v>1</v>
      </c>
      <c r="B19" s="54" t="s">
        <v>172</v>
      </c>
      <c r="C19" s="54" t="s">
        <v>173</v>
      </c>
      <c r="D19" s="54" t="s">
        <v>171</v>
      </c>
      <c r="E19" s="28" t="s">
        <v>174</v>
      </c>
      <c r="F19" s="54" t="s">
        <v>26</v>
      </c>
      <c r="G19" s="54" t="s">
        <v>27</v>
      </c>
      <c r="H19" s="54" t="s">
        <v>301</v>
      </c>
      <c r="I19" s="56">
        <v>10</v>
      </c>
      <c r="J19" s="56">
        <v>10</v>
      </c>
      <c r="K19" s="56">
        <v>11.88</v>
      </c>
      <c r="L19" s="56">
        <v>11.88</v>
      </c>
      <c r="M19" s="56">
        <v>11.88</v>
      </c>
      <c r="N19" s="56">
        <v>55.63</v>
      </c>
      <c r="O19" s="44"/>
    </row>
    <row r="20" spans="1:15" ht="31.5" x14ac:dyDescent="0.25">
      <c r="A20" s="55">
        <v>2</v>
      </c>
      <c r="B20" s="54" t="s">
        <v>181</v>
      </c>
      <c r="C20" s="54" t="s">
        <v>38</v>
      </c>
      <c r="D20" s="54" t="s">
        <v>180</v>
      </c>
      <c r="E20" s="28" t="s">
        <v>182</v>
      </c>
      <c r="F20" s="54" t="s">
        <v>26</v>
      </c>
      <c r="G20" s="54" t="s">
        <v>27</v>
      </c>
      <c r="H20" s="54" t="s">
        <v>301</v>
      </c>
      <c r="I20" s="56">
        <v>10.63</v>
      </c>
      <c r="J20" s="56">
        <v>10</v>
      </c>
      <c r="K20" s="56">
        <v>10</v>
      </c>
      <c r="L20" s="56">
        <v>10</v>
      </c>
      <c r="M20" s="56">
        <v>10</v>
      </c>
      <c r="N20" s="56">
        <v>50.63</v>
      </c>
      <c r="O20" s="44"/>
    </row>
    <row r="21" spans="1:15" ht="31.5" x14ac:dyDescent="0.25">
      <c r="A21" s="53">
        <v>3</v>
      </c>
      <c r="B21" s="54" t="s">
        <v>176</v>
      </c>
      <c r="C21" s="54" t="s">
        <v>177</v>
      </c>
      <c r="D21" s="54" t="s">
        <v>175</v>
      </c>
      <c r="E21" s="28" t="s">
        <v>178</v>
      </c>
      <c r="F21" s="54" t="s">
        <v>26</v>
      </c>
      <c r="G21" s="54" t="s">
        <v>27</v>
      </c>
      <c r="H21" s="54" t="s">
        <v>301</v>
      </c>
      <c r="I21" s="139" t="s">
        <v>179</v>
      </c>
      <c r="J21" s="140"/>
      <c r="K21" s="140"/>
      <c r="L21" s="140"/>
      <c r="M21" s="140"/>
      <c r="N21" s="141"/>
      <c r="O21" s="44"/>
    </row>
    <row r="22" spans="1:15" ht="31.5" x14ac:dyDescent="0.25">
      <c r="A22" s="55">
        <v>4</v>
      </c>
      <c r="B22" s="54" t="s">
        <v>184</v>
      </c>
      <c r="C22" s="54" t="s">
        <v>185</v>
      </c>
      <c r="D22" s="54" t="s">
        <v>183</v>
      </c>
      <c r="E22" s="28" t="s">
        <v>186</v>
      </c>
      <c r="F22" s="54" t="s">
        <v>26</v>
      </c>
      <c r="G22" s="54" t="s">
        <v>27</v>
      </c>
      <c r="H22" s="54" t="s">
        <v>301</v>
      </c>
      <c r="I22" s="136" t="s">
        <v>187</v>
      </c>
      <c r="J22" s="137"/>
      <c r="K22" s="137"/>
      <c r="L22" s="137"/>
      <c r="M22" s="137"/>
      <c r="N22" s="138"/>
      <c r="O22" s="44"/>
    </row>
  </sheetData>
  <mergeCells count="23">
    <mergeCell ref="I22:N22"/>
    <mergeCell ref="I21:N21"/>
    <mergeCell ref="C16:C18"/>
    <mergeCell ref="B16:B18"/>
    <mergeCell ref="H16:H18"/>
    <mergeCell ref="L17:M17"/>
    <mergeCell ref="G16:G18"/>
    <mergeCell ref="F16:F18"/>
    <mergeCell ref="D16:D18"/>
    <mergeCell ref="N14:N18"/>
    <mergeCell ref="I16:J16"/>
    <mergeCell ref="K16:M16"/>
    <mergeCell ref="I17:I18"/>
    <mergeCell ref="J17:J18"/>
    <mergeCell ref="A13:G15"/>
    <mergeCell ref="A6:N6"/>
    <mergeCell ref="A7:O7"/>
    <mergeCell ref="A8:M8"/>
    <mergeCell ref="E16:E18"/>
    <mergeCell ref="I13:O13"/>
    <mergeCell ref="O14:O18"/>
    <mergeCell ref="A16:A18"/>
    <mergeCell ref="I14:M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CAS 83</vt:lpstr>
      <vt:lpstr>CAS 84</vt:lpstr>
      <vt:lpstr>CAS 85</vt:lpstr>
      <vt:lpstr>CAS 86</vt:lpstr>
      <vt:lpstr>CAS 87</vt:lpstr>
      <vt:lpstr>CAS 88</vt:lpstr>
      <vt:lpstr>CAS 89</vt:lpstr>
      <vt:lpstr>CAS 90</vt:lpstr>
      <vt:lpstr>CAS 91</vt:lpstr>
      <vt:lpstr>CAS 92</vt:lpstr>
      <vt:lpstr>CAS 93</vt:lpstr>
      <vt:lpstr>CAS 94</vt:lpstr>
      <vt:lpstr>CAS 95</vt:lpstr>
      <vt:lpstr>OBSERVADOS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</dc:creator>
  <cp:keywords/>
  <dc:description/>
  <cp:lastModifiedBy>USER</cp:lastModifiedBy>
  <cp:revision/>
  <dcterms:created xsi:type="dcterms:W3CDTF">2021-09-29T18:18:52Z</dcterms:created>
  <dcterms:modified xsi:type="dcterms:W3CDTF">2021-10-02T03:35:17Z</dcterms:modified>
  <cp:category/>
  <cp:contentStatus/>
</cp:coreProperties>
</file>